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May-Ag 2016\"/>
    </mc:Choice>
  </mc:AlternateContent>
  <bookViews>
    <workbookView xWindow="0" yWindow="0" windowWidth="28800" windowHeight="12210" tabRatio="825"/>
  </bookViews>
  <sheets>
    <sheet name="TSU" sheetId="87" r:id="rId1"/>
    <sheet name="Hoja1 (2)" sheetId="89" state="hidden" r:id="rId2"/>
  </sheets>
  <definedNames>
    <definedName name="_xlnm._FilterDatabase" localSheetId="1" hidden="1">'Hoja1 (2)'!$A$1:$A$80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S28" i="87" l="1"/>
  <c r="AR28" i="87"/>
  <c r="AP28" i="87"/>
  <c r="AO28" i="87"/>
  <c r="AS19" i="87"/>
  <c r="AR19" i="87"/>
  <c r="AP19" i="87"/>
  <c r="AO19" i="87"/>
  <c r="AM28" i="87"/>
  <c r="AL28" i="87"/>
  <c r="AM19" i="87"/>
  <c r="AL19" i="87"/>
  <c r="AO17" i="87" l="1"/>
  <c r="AP17" i="87"/>
  <c r="AR17" i="87"/>
  <c r="AL17" i="87"/>
  <c r="AM17" i="87"/>
  <c r="AS17" i="87"/>
  <c r="AN33" i="87"/>
  <c r="AN32" i="87"/>
  <c r="AN31" i="87"/>
  <c r="AN30" i="87"/>
  <c r="AN29" i="87"/>
  <c r="AN28" i="87"/>
  <c r="AN27" i="87"/>
  <c r="AN26" i="87"/>
  <c r="AN25" i="87"/>
  <c r="AN24" i="87"/>
  <c r="AN23" i="87"/>
  <c r="AN22" i="87"/>
  <c r="AN21" i="87"/>
  <c r="AN20" i="87"/>
  <c r="AN19" i="87"/>
  <c r="AN17" i="87"/>
  <c r="AT33" i="87" l="1"/>
  <c r="AT31" i="87"/>
  <c r="AT29" i="87"/>
  <c r="AT27" i="87"/>
  <c r="AT24" i="87"/>
  <c r="AT23" i="87"/>
  <c r="AT21" i="87"/>
  <c r="AT20" i="87"/>
  <c r="AQ33" i="87"/>
  <c r="AQ32" i="87"/>
  <c r="AQ31" i="87"/>
  <c r="AQ30" i="87"/>
  <c r="AQ29" i="87"/>
  <c r="AQ27" i="87"/>
  <c r="AQ26" i="87"/>
  <c r="AQ25" i="87"/>
  <c r="AQ24" i="87"/>
  <c r="AQ23" i="87"/>
  <c r="AQ22" i="87"/>
  <c r="AQ21" i="87"/>
  <c r="AQ20" i="87"/>
  <c r="AT30" i="87" l="1"/>
  <c r="AT32" i="87"/>
  <c r="AT22" i="87"/>
  <c r="AT26" i="87"/>
  <c r="AT25" i="87"/>
  <c r="AQ28" i="87"/>
  <c r="AQ19" i="87"/>
  <c r="AT28" i="87" l="1"/>
  <c r="AT19" i="87"/>
  <c r="AI30" i="87"/>
  <c r="AJ30" i="87"/>
  <c r="AI31" i="87"/>
  <c r="AJ31" i="87"/>
  <c r="AI32" i="87"/>
  <c r="AJ32" i="87"/>
  <c r="AI33" i="87"/>
  <c r="AJ33" i="87"/>
  <c r="AJ29" i="87"/>
  <c r="AI29" i="87"/>
  <c r="AI21" i="87"/>
  <c r="AJ21" i="87"/>
  <c r="AI22" i="87"/>
  <c r="AJ22" i="87"/>
  <c r="AI23" i="87"/>
  <c r="AJ23" i="87"/>
  <c r="AI24" i="87"/>
  <c r="AJ24" i="87"/>
  <c r="AI25" i="87"/>
  <c r="AJ25" i="87"/>
  <c r="AI26" i="87"/>
  <c r="AJ26" i="87"/>
  <c r="AI27" i="87"/>
  <c r="AJ27" i="87"/>
  <c r="AJ20" i="87"/>
  <c r="AI20" i="87"/>
  <c r="G33" i="87"/>
  <c r="G32" i="87"/>
  <c r="G31" i="87"/>
  <c r="G30" i="87"/>
  <c r="G29" i="87"/>
  <c r="F28" i="87"/>
  <c r="E28" i="87"/>
  <c r="G27" i="87"/>
  <c r="G26" i="87"/>
  <c r="G25" i="87"/>
  <c r="G24" i="87"/>
  <c r="G23" i="87"/>
  <c r="G22" i="87"/>
  <c r="G21" i="87"/>
  <c r="G20" i="87"/>
  <c r="F19" i="87"/>
  <c r="E19" i="87"/>
  <c r="G19" i="87" l="1"/>
  <c r="AI28" i="87"/>
  <c r="F17" i="87"/>
  <c r="AJ28" i="87"/>
  <c r="E17" i="87"/>
  <c r="G28" i="87"/>
  <c r="AH29" i="87"/>
  <c r="AH30" i="87"/>
  <c r="AH31" i="87"/>
  <c r="AH32" i="87"/>
  <c r="AH33" i="87"/>
  <c r="AE29" i="87"/>
  <c r="AE30" i="87"/>
  <c r="AE31" i="87"/>
  <c r="AE32" i="87"/>
  <c r="AE33" i="87"/>
  <c r="AB29" i="87"/>
  <c r="AB30" i="87"/>
  <c r="AB31" i="87"/>
  <c r="AB32" i="87"/>
  <c r="AB33" i="87"/>
  <c r="Y29" i="87"/>
  <c r="Y30" i="87"/>
  <c r="Y31" i="87"/>
  <c r="Y32" i="87"/>
  <c r="Y33" i="87"/>
  <c r="V29" i="87"/>
  <c r="V30" i="87"/>
  <c r="V31" i="87"/>
  <c r="V32" i="87"/>
  <c r="V33" i="87"/>
  <c r="S29" i="87"/>
  <c r="S30" i="87"/>
  <c r="S31" i="87"/>
  <c r="S32" i="87"/>
  <c r="S33" i="87"/>
  <c r="P29" i="87"/>
  <c r="P30" i="87"/>
  <c r="P31" i="87"/>
  <c r="P32" i="87"/>
  <c r="P33" i="87"/>
  <c r="M29" i="87"/>
  <c r="M30" i="87"/>
  <c r="M31" i="87"/>
  <c r="M32" i="87"/>
  <c r="M33" i="87"/>
  <c r="J29" i="87"/>
  <c r="J30" i="87"/>
  <c r="J31" i="87"/>
  <c r="J32" i="87"/>
  <c r="J33" i="87"/>
  <c r="D29" i="87"/>
  <c r="D30" i="87"/>
  <c r="D31" i="87"/>
  <c r="D32" i="87"/>
  <c r="D33" i="87"/>
  <c r="AH20" i="87"/>
  <c r="AH21" i="87"/>
  <c r="AH22" i="87"/>
  <c r="AH23" i="87"/>
  <c r="AH24" i="87"/>
  <c r="AH25" i="87"/>
  <c r="AH26" i="87"/>
  <c r="AH27" i="87"/>
  <c r="AE20" i="87"/>
  <c r="AE21" i="87"/>
  <c r="AE22" i="87"/>
  <c r="AE23" i="87"/>
  <c r="AE24" i="87"/>
  <c r="AE25" i="87"/>
  <c r="AE26" i="87"/>
  <c r="AE27" i="87"/>
  <c r="AB20" i="87"/>
  <c r="AB21" i="87"/>
  <c r="AB22" i="87"/>
  <c r="AB23" i="87"/>
  <c r="AB24" i="87"/>
  <c r="AB25" i="87"/>
  <c r="AB26" i="87"/>
  <c r="AB27" i="87"/>
  <c r="Y20" i="87"/>
  <c r="Y21" i="87"/>
  <c r="Y22" i="87"/>
  <c r="Y23" i="87"/>
  <c r="Y24" i="87"/>
  <c r="Y25" i="87"/>
  <c r="Y26" i="87"/>
  <c r="Y27" i="87"/>
  <c r="V20" i="87"/>
  <c r="V21" i="87"/>
  <c r="V22" i="87"/>
  <c r="V23" i="87"/>
  <c r="V24" i="87"/>
  <c r="V25" i="87"/>
  <c r="V26" i="87"/>
  <c r="V27" i="87"/>
  <c r="S20" i="87"/>
  <c r="S21" i="87"/>
  <c r="S22" i="87"/>
  <c r="S23" i="87"/>
  <c r="S24" i="87"/>
  <c r="S25" i="87"/>
  <c r="S26" i="87"/>
  <c r="S27" i="87"/>
  <c r="P20" i="87"/>
  <c r="P21" i="87"/>
  <c r="P22" i="87"/>
  <c r="P23" i="87"/>
  <c r="P24" i="87"/>
  <c r="P25" i="87"/>
  <c r="P26" i="87"/>
  <c r="P27" i="87"/>
  <c r="M20" i="87"/>
  <c r="M21" i="87"/>
  <c r="M22" i="87"/>
  <c r="M23" i="87"/>
  <c r="M24" i="87"/>
  <c r="M25" i="87"/>
  <c r="M26" i="87"/>
  <c r="M27" i="87"/>
  <c r="J20" i="87"/>
  <c r="J21" i="87"/>
  <c r="J22" i="87"/>
  <c r="J23" i="87"/>
  <c r="J24" i="87"/>
  <c r="J25" i="87"/>
  <c r="J26" i="87"/>
  <c r="J27" i="87"/>
  <c r="D20" i="87"/>
  <c r="D21" i="87"/>
  <c r="D22" i="87"/>
  <c r="D23" i="87"/>
  <c r="D24" i="87"/>
  <c r="D25" i="87"/>
  <c r="D26" i="87"/>
  <c r="D27" i="87"/>
  <c r="G17" i="87" l="1"/>
  <c r="AK22" i="87"/>
  <c r="AK24" i="87"/>
  <c r="AK26" i="87"/>
  <c r="AK29" i="87"/>
  <c r="AK31" i="87"/>
  <c r="AK33" i="87"/>
  <c r="AI19" i="87"/>
  <c r="AK21" i="87"/>
  <c r="AK25" i="87"/>
  <c r="AK30" i="87"/>
  <c r="AK28" i="87"/>
  <c r="AK23" i="87"/>
  <c r="AK27" i="87"/>
  <c r="AK32" i="87"/>
  <c r="AJ19" i="87"/>
  <c r="AK20" i="87"/>
  <c r="AK19" i="87" l="1"/>
  <c r="C28" i="87"/>
  <c r="I28" i="87"/>
  <c r="L28" i="87"/>
  <c r="O28" i="87"/>
  <c r="R28" i="87"/>
  <c r="U28" i="87"/>
  <c r="X28" i="87"/>
  <c r="AA28" i="87"/>
  <c r="AD28" i="87"/>
  <c r="AG28" i="87"/>
  <c r="C19" i="87"/>
  <c r="I19" i="87"/>
  <c r="L19" i="87"/>
  <c r="O19" i="87"/>
  <c r="R19" i="87"/>
  <c r="U19" i="87"/>
  <c r="X19" i="87"/>
  <c r="AA19" i="87"/>
  <c r="AD19" i="87"/>
  <c r="AG19" i="87"/>
  <c r="B28" i="87"/>
  <c r="H28" i="87"/>
  <c r="K28" i="87"/>
  <c r="N28" i="87"/>
  <c r="Q28" i="87"/>
  <c r="T28" i="87"/>
  <c r="W28" i="87"/>
  <c r="Z28" i="87"/>
  <c r="AC28" i="87"/>
  <c r="AF28" i="87"/>
  <c r="B19" i="87"/>
  <c r="D19" i="87" s="1"/>
  <c r="H19" i="87"/>
  <c r="K19" i="87"/>
  <c r="N19" i="87"/>
  <c r="Q19" i="87"/>
  <c r="T19" i="87"/>
  <c r="W19" i="87"/>
  <c r="Y19" i="87" s="1"/>
  <c r="Z19" i="87"/>
  <c r="AC19" i="87"/>
  <c r="AF19" i="87"/>
  <c r="V28" i="87" l="1"/>
  <c r="M19" i="87"/>
  <c r="AE28" i="87"/>
  <c r="Z17" i="87"/>
  <c r="AA17" i="87"/>
  <c r="O17" i="87"/>
  <c r="AB19" i="87"/>
  <c r="AH19" i="87"/>
  <c r="V19" i="87"/>
  <c r="J19" i="87"/>
  <c r="Q17" i="87"/>
  <c r="AG17" i="87"/>
  <c r="U17" i="87"/>
  <c r="I17" i="87"/>
  <c r="K17" i="87"/>
  <c r="AE19" i="87"/>
  <c r="S19" i="87"/>
  <c r="P28" i="87"/>
  <c r="B17" i="87"/>
  <c r="P19" i="87"/>
  <c r="AF17" i="87"/>
  <c r="AH17" i="87" s="1"/>
  <c r="AD17" i="87"/>
  <c r="R17" i="87"/>
  <c r="S17" i="87" s="1"/>
  <c r="C17" i="87"/>
  <c r="J28" i="87"/>
  <c r="W17" i="87"/>
  <c r="Y28" i="87"/>
  <c r="AC17" i="87"/>
  <c r="T17" i="87"/>
  <c r="N17" i="87"/>
  <c r="H17" i="87"/>
  <c r="AH28" i="87"/>
  <c r="AB28" i="87"/>
  <c r="S28" i="87"/>
  <c r="M28" i="87"/>
  <c r="D28" i="87"/>
  <c r="X17" i="87"/>
  <c r="L17" i="87"/>
  <c r="AB17" i="87" l="1"/>
  <c r="P17" i="87"/>
  <c r="AI17" i="87"/>
  <c r="AJ17" i="87"/>
  <c r="D17" i="87"/>
  <c r="V17" i="87"/>
  <c r="AE17" i="87"/>
  <c r="J17" i="87"/>
  <c r="Y17" i="87"/>
  <c r="M17" i="87"/>
  <c r="AQ17" i="87" l="1"/>
  <c r="AK17" i="87"/>
  <c r="AT17" i="87"/>
</calcChain>
</file>

<file path=xl/sharedStrings.xml><?xml version="1.0" encoding="utf-8"?>
<sst xmlns="http://schemas.openxmlformats.org/spreadsheetml/2006/main" count="163" uniqueCount="114">
  <si>
    <t>TOTAL</t>
  </si>
  <si>
    <t xml:space="preserve">C U A T R I M E S T R E S </t>
  </si>
  <si>
    <t>ALUMNOS</t>
  </si>
  <si>
    <t>2o. Cuat</t>
  </si>
  <si>
    <t>3er. Cuat</t>
  </si>
  <si>
    <t>4o. Cuat</t>
  </si>
  <si>
    <t>CARRERAS UT</t>
  </si>
  <si>
    <t>5o.cuat.</t>
  </si>
  <si>
    <t>6o. Cuat.</t>
  </si>
  <si>
    <t>7o. Cuat.</t>
  </si>
  <si>
    <t>8o.cuat.</t>
  </si>
  <si>
    <t>9o. Cuat.</t>
  </si>
  <si>
    <t>10o Cuat.</t>
  </si>
  <si>
    <t>H</t>
  </si>
  <si>
    <t>M</t>
  </si>
  <si>
    <t>NOTA: FAVOR DE PONER EL NOMBRE DE LA CARRERA CONFORME A REGISTRO.</t>
  </si>
  <si>
    <t>UBICACIÓN UNIDAD ACADÉMICA</t>
  </si>
  <si>
    <t xml:space="preserve">SUBSECRETARIA DE EDUCACIÓN SUPERIOR </t>
  </si>
  <si>
    <t>MATRÍCULA  ALCANZADA POR CARRERA Y CUATRIMESTRE TÉCNICO SUPERIOR UNIVERSITARIO</t>
  </si>
  <si>
    <t>LLENADO DE CAMPO OBLIGATORIO</t>
  </si>
  <si>
    <t>LLENADO DE CAMPO OBLIGATORIO (SIN ABREVIATURAS)</t>
  </si>
  <si>
    <t>NOMBRE UNIDAD ACADÉMICA  (SI ES EL CASO)</t>
  </si>
  <si>
    <t>COORDINACIÓN GENERAL DE UNIVERSIDADES TECNOLÓGICAS Y POLITÉCNICAS</t>
  </si>
  <si>
    <t>DIRECCIÓN DE PLANEACIÓN, EVALUACIÓN E INFORMÁTICA</t>
  </si>
  <si>
    <t xml:space="preserve">MATRÍCULA TOTAL  </t>
  </si>
  <si>
    <r>
      <t xml:space="preserve">CARRERAS TSU UNIDAD ACADÉMICA </t>
    </r>
    <r>
      <rPr>
        <b/>
        <sz val="7"/>
        <color rgb="FFFF0000"/>
        <rFont val="Arial"/>
        <family val="2"/>
      </rPr>
      <t xml:space="preserve">(NOMBRE DE LA UNIDAD)        </t>
    </r>
    <r>
      <rPr>
        <b/>
        <sz val="7"/>
        <rFont val="Arial"/>
        <family val="2"/>
      </rPr>
      <t xml:space="preserve">   </t>
    </r>
  </si>
  <si>
    <t>1er. Cuat NUEVOS INGRESOS</t>
  </si>
  <si>
    <t>1er. Cuat REINGRESO</t>
  </si>
  <si>
    <t>ALUMNOS CON DISCAPACIDAD</t>
  </si>
  <si>
    <t>ALUMNOS DE ORIGEN INDIGENA</t>
  </si>
  <si>
    <t>ALUMNOS QUE ESTAN REALIZANDO ESTADÍA, SERVICIO SOCIAL Y/O PRÁCTICAS PROFESIONALES</t>
  </si>
  <si>
    <t>CICLO ESCOLAR 2015-2016</t>
  </si>
  <si>
    <t>MAYO-AGOSTO 2016</t>
  </si>
  <si>
    <t>NOMBRE DE LA CARRERA Y ÁREAS DEL NIVEL DE TÉCNICO SUPERIOR UNIVERSITARIO:</t>
  </si>
  <si>
    <t>Mecatrónica Área Sistemas de Manufactura Flexible</t>
  </si>
  <si>
    <t>Mecatrónica Área Instalaciones Eléctricas Eficientes</t>
  </si>
  <si>
    <t>Mecatrónica Área Automatización</t>
  </si>
  <si>
    <t>Mecatrónica Área Robótica</t>
  </si>
  <si>
    <t>Mantenimiento Área Industrial</t>
  </si>
  <si>
    <t>Mantenimiento Área Petróleo</t>
  </si>
  <si>
    <t>Mantenimiento Área Instalaciones</t>
  </si>
  <si>
    <t>Mantenimiento Área Maquinaria Pesada</t>
  </si>
  <si>
    <t>Mantenimiento Área Refrigeración</t>
  </si>
  <si>
    <t>Proceso Industrial Área Manufactura</t>
  </si>
  <si>
    <t>Proceso Industrial Área Plásticos</t>
  </si>
  <si>
    <t>Proceso Industrial Área Cerámicos</t>
  </si>
  <si>
    <t>Proceso Industrial Área Automotriz</t>
  </si>
  <si>
    <t>Proceso Industrial Área Artes Gráficas</t>
  </si>
  <si>
    <t>Proceso Industrial Área Sistemas de Gestión de la Calidad</t>
  </si>
  <si>
    <t>Proceso Industrial Área Producción de Moda</t>
  </si>
  <si>
    <t xml:space="preserve">Proceso Industrial Área Gestión y Productividad del Calzado </t>
  </si>
  <si>
    <t xml:space="preserve">Proceso Industrial Área Maquinados de Precisión </t>
  </si>
  <si>
    <t>Mecánica Área Industrial</t>
  </si>
  <si>
    <t>Mecánica Área Automotriz</t>
  </si>
  <si>
    <t>Energías Renovables Área Calidad y Ahorro de Energía</t>
  </si>
  <si>
    <t>Energías Renovables Área Energía Solar</t>
  </si>
  <si>
    <t>Energías Renovables Área Turboenergía</t>
  </si>
  <si>
    <t>Energías Renovables Área Bioenergía</t>
  </si>
  <si>
    <t xml:space="preserve">Nanotecnología Área Materiales </t>
  </si>
  <si>
    <t>Tecnologías de la Información y Comunicación Área Sistemas Informáticos</t>
  </si>
  <si>
    <t>Tecnologías de la Información y Comunicación Área Redes y Telecomunicaciones</t>
  </si>
  <si>
    <t>Tecnologías de la Información y Comunicación Área Multimedia y Comercio Electrónico</t>
  </si>
  <si>
    <t>Administración Área Recursos Humanos</t>
  </si>
  <si>
    <t>Administración Área Administración y Evaluación de Proyectos</t>
  </si>
  <si>
    <t>Administración Área Gestión de Proyectos de Inclusión de Discapacitados</t>
  </si>
  <si>
    <t>Administración Área Administración de Servicios de Salud</t>
  </si>
  <si>
    <t>Desarrollo de Negocios Área Mercadotecnia</t>
  </si>
  <si>
    <t>Desarrollo de Negocios Área Logística y Transporte</t>
  </si>
  <si>
    <t>Desarrollo de Negocios Área Administración de Sistemas de Transporte Terrestre</t>
  </si>
  <si>
    <t>Desarrollo de Negocios Área Servicios Posventa Automotriz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</si>
  <si>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</t>
    </r>
  </si>
  <si>
    <t>Contaduría</t>
  </si>
  <si>
    <t>Diseño y Moda Industrial Área Producción</t>
  </si>
  <si>
    <t>Química Área Tecnología Ambiental</t>
  </si>
  <si>
    <t>Química Área Industrial</t>
  </si>
  <si>
    <t>Química Área Biotecnología</t>
  </si>
  <si>
    <t xml:space="preserve">Química Área Tecnología Farmacéutica </t>
  </si>
  <si>
    <t xml:space="preserve">Química Área Prevención de Corrosión </t>
  </si>
  <si>
    <t>Química Área Fluidos de Perforación</t>
  </si>
  <si>
    <t xml:space="preserve">Agrobiotecnologia Área Vegetal </t>
  </si>
  <si>
    <t>Procesos Alimentarios</t>
  </si>
  <si>
    <t>Turismo Área Hotelería</t>
  </si>
  <si>
    <t>Turismo Área Desarrollo de Productos Alternativos</t>
  </si>
  <si>
    <t xml:space="preserve">Gastronomía </t>
  </si>
  <si>
    <t xml:space="preserve">Seguridad Pública Área Protección Civil </t>
  </si>
  <si>
    <t>Control de Transito Aéreo</t>
  </si>
  <si>
    <t xml:space="preserve">Paramédico  </t>
  </si>
  <si>
    <t>Salud Pública</t>
  </si>
  <si>
    <t>Terapia Física Área Rehabilitación</t>
  </si>
  <si>
    <t xml:space="preserve">Terapia Física Área Turismo de Salud y Bienestar </t>
  </si>
  <si>
    <t>Lengua Inglesa</t>
  </si>
  <si>
    <t>Acuicultura Área Proyectos</t>
  </si>
  <si>
    <t>Recursos Naturales Área Manejo Forestal Sustentable</t>
  </si>
  <si>
    <t>Recursos Naturales Área Conservación y Manejo de Fauna Silvestre</t>
  </si>
  <si>
    <t xml:space="preserve">Recursos Naturales Área Protección y Conservación del Medio Ambiente </t>
  </si>
  <si>
    <t>Agricultura Sustentable y Protegida</t>
  </si>
  <si>
    <t>Vitivinicultura</t>
  </si>
  <si>
    <t>Fotónica (Manufactura)</t>
  </si>
  <si>
    <t>Fotónica (Telecomunicaciones)</t>
  </si>
  <si>
    <t>Minería Área Beneficio Minero</t>
  </si>
  <si>
    <t>Construcción</t>
  </si>
  <si>
    <t xml:space="preserve">Manufactura Aeronáutica Área Maquinados de Precisión </t>
  </si>
  <si>
    <t>Gericultura</t>
  </si>
  <si>
    <t>Diseño Digital Área Animación</t>
  </si>
  <si>
    <t>Construcción y Montaje de Plantas Industriales Área Hidrocarburos</t>
  </si>
  <si>
    <t>Mantenimiento Aeronáutico Área Aviónica</t>
  </si>
  <si>
    <t>Mantenimiento Aeronáutico Área Motor Y Planeador</t>
  </si>
  <si>
    <t>Criminalística</t>
  </si>
  <si>
    <t>Enfermería</t>
  </si>
  <si>
    <t>Innovación Y Desarrollo Zootecnista</t>
  </si>
  <si>
    <t>Sistemas Automotrices</t>
  </si>
  <si>
    <t>UNIVERSIDAD TECNOLÓGICA DE: LLENADO DE CAMPO OBLIGATORIO  (SIN ABREVIATURAS)</t>
  </si>
  <si>
    <t xml:space="preserve">Operaciones Comerciales Internacionales Área Clasificación Arancelaria y Despacho Aduanero         </t>
  </si>
  <si>
    <t>Operaciones Comerciales Internacionales Área Negocios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</si>
</sst>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 applyAlignme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7" borderId="1" xfId="0" applyFont="1" applyFill="1" applyBorder="1" applyAlignment="1">
      <alignment horizontal="center" vertical="center"/>
    </xf>
    <xf numFmtId="164" fontId="6" fillId="7" borderId="0" xfId="0" applyNumberFormat="1" applyFont="1" applyFill="1" applyBorder="1" applyAlignment="1">
      <alignment horizontal="center" vertical="center"/>
    </xf>
    <xf numFmtId="1" fontId="6" fillId="7" borderId="4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5" fillId="7" borderId="4" xfId="0" applyNumberFormat="1" applyFont="1" applyFill="1" applyBorder="1" applyAlignment="1">
      <alignment horizontal="center" vertical="center"/>
    </xf>
    <xf numFmtId="1" fontId="6" fillId="8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/>
    <xf numFmtId="0" fontId="16" fillId="0" borderId="0" xfId="0" applyFont="1" applyBorder="1" applyAlignment="1">
      <alignment vertical="center"/>
    </xf>
    <xf numFmtId="0" fontId="10" fillId="9" borderId="0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18" fillId="10" borderId="11" xfId="1" applyFont="1" applyFill="1" applyBorder="1" applyAlignment="1">
      <alignment horizontal="center" vertical="center" wrapText="1"/>
    </xf>
    <xf numFmtId="0" fontId="1" fillId="0" borderId="0" xfId="1"/>
    <xf numFmtId="0" fontId="19" fillId="11" borderId="12" xfId="1" applyFont="1" applyFill="1" applyBorder="1" applyAlignment="1">
      <alignment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7" fontId="8" fillId="0" borderId="0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vertical="center" wrapText="1"/>
    </xf>
    <xf numFmtId="0" fontId="1" fillId="0" borderId="0" xfId="1" applyAlignment="1">
      <alignment wrapText="1"/>
    </xf>
    <xf numFmtId="0" fontId="4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4" fillId="0" borderId="7" xfId="0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4</xdr:col>
      <xdr:colOff>116840</xdr:colOff>
      <xdr:row>4</xdr:row>
      <xdr:rowOff>94615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AT35"/>
  <sheetViews>
    <sheetView showGridLines="0" tabSelected="1" zoomScale="115" zoomScaleNormal="115" zoomScaleSheetLayoutView="100" workbookViewId="0">
      <selection activeCell="L25" sqref="L25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1" spans="1:46" ht="15.7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1"/>
      <c r="AM1" s="1"/>
      <c r="AN1" s="1"/>
      <c r="AO1" s="1"/>
      <c r="AP1" s="1"/>
      <c r="AQ1" s="1"/>
      <c r="AR1" s="1"/>
      <c r="AS1" s="1"/>
      <c r="AT1" s="1"/>
    </row>
    <row r="2" spans="1:46" ht="15.75">
      <c r="A2" s="72" t="s">
        <v>22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1"/>
      <c r="AM2" s="1"/>
      <c r="AN2" s="1"/>
      <c r="AO2" s="1"/>
      <c r="AP2" s="1"/>
      <c r="AQ2" s="1"/>
      <c r="AR2" s="1"/>
      <c r="AS2" s="1"/>
      <c r="AT2" s="1"/>
    </row>
    <row r="3" spans="1:46" ht="11.25" customHeight="1">
      <c r="A3" s="72" t="s">
        <v>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1"/>
      <c r="AM3" s="1"/>
      <c r="AN3" s="1"/>
      <c r="AO3" s="1"/>
      <c r="AP3" s="1"/>
      <c r="AQ3" s="1"/>
      <c r="AR3" s="1"/>
      <c r="AS3" s="1"/>
      <c r="AT3" s="1"/>
    </row>
    <row r="4" spans="1:46" ht="15.75">
      <c r="A4" s="19"/>
      <c r="B4" s="19"/>
      <c r="C4" s="19"/>
      <c r="D4" s="19"/>
      <c r="E4" s="34"/>
      <c r="F4" s="34"/>
      <c r="G4" s="34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"/>
      <c r="AL4" s="1"/>
      <c r="AM4" s="1"/>
      <c r="AN4" s="1"/>
      <c r="AO4" s="36"/>
      <c r="AP4" s="36"/>
      <c r="AQ4" s="1"/>
      <c r="AR4" s="36"/>
      <c r="AS4" s="36"/>
      <c r="AT4" s="1"/>
    </row>
    <row r="5" spans="1:46" ht="16.5" customHeight="1">
      <c r="A5" s="72" t="s">
        <v>18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1"/>
      <c r="AM5" s="1"/>
      <c r="AN5" s="1"/>
      <c r="AO5" s="1"/>
      <c r="AP5" s="1"/>
      <c r="AQ5" s="1"/>
      <c r="AR5" s="1"/>
      <c r="AS5" s="1"/>
      <c r="AT5" s="1"/>
    </row>
    <row r="6" spans="1:46" ht="15.75">
      <c r="A6" s="19"/>
      <c r="B6" s="19"/>
      <c r="C6" s="19"/>
      <c r="D6" s="19"/>
      <c r="E6" s="34"/>
      <c r="F6" s="34"/>
      <c r="G6" s="34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"/>
      <c r="AL6" s="1"/>
      <c r="AM6" s="1"/>
      <c r="AN6" s="1"/>
      <c r="AO6" s="36"/>
      <c r="AP6" s="36"/>
      <c r="AQ6" s="1"/>
      <c r="AR6" s="36"/>
      <c r="AS6" s="36"/>
      <c r="AT6" s="1"/>
    </row>
    <row r="7" spans="1:46" ht="15.75">
      <c r="A7" s="73" t="s">
        <v>32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</row>
    <row r="8" spans="1:46" ht="16.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11"/>
      <c r="AA8" s="11"/>
      <c r="AB8" s="11"/>
      <c r="AC8" s="22"/>
      <c r="AD8" s="22"/>
      <c r="AE8" s="22"/>
      <c r="AF8" s="22"/>
      <c r="AG8" s="22"/>
      <c r="AH8" s="22"/>
      <c r="AI8" s="22"/>
      <c r="AJ8" s="22"/>
      <c r="AK8" s="2"/>
      <c r="AL8" s="2"/>
      <c r="AM8" s="2"/>
      <c r="AN8" s="2"/>
      <c r="AO8" s="22"/>
      <c r="AP8" s="22"/>
      <c r="AQ8" s="2"/>
      <c r="AR8" s="22"/>
      <c r="AS8" s="22"/>
      <c r="AT8" s="2"/>
    </row>
    <row r="9" spans="1:46" ht="15.75">
      <c r="A9" s="58" t="s">
        <v>111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2"/>
      <c r="AM9" s="2"/>
      <c r="AN9" s="2"/>
      <c r="AO9" s="2"/>
      <c r="AP9" s="2"/>
      <c r="AQ9" s="2"/>
      <c r="AR9" s="2"/>
      <c r="AS9" s="2"/>
      <c r="AT9" s="2"/>
    </row>
    <row r="10" spans="1:46">
      <c r="A10" s="66" t="s">
        <v>21</v>
      </c>
      <c r="B10" s="67"/>
      <c r="C10" s="67"/>
      <c r="D10" s="67"/>
      <c r="E10" s="67"/>
      <c r="F10" s="67"/>
      <c r="G10" s="67"/>
      <c r="H10" s="68"/>
      <c r="I10" s="62" t="s">
        <v>20</v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4"/>
      <c r="AL10" s="38"/>
      <c r="AM10" s="38"/>
      <c r="AN10" s="38"/>
      <c r="AO10" s="5"/>
      <c r="AP10" s="4"/>
      <c r="AQ10" s="5"/>
      <c r="AR10" s="5"/>
      <c r="AS10" s="5"/>
    </row>
    <row r="11" spans="1:46" ht="15" customHeight="1">
      <c r="A11" s="69" t="s">
        <v>16</v>
      </c>
      <c r="B11" s="70"/>
      <c r="C11" s="70"/>
      <c r="D11" s="70"/>
      <c r="E11" s="70"/>
      <c r="F11" s="70"/>
      <c r="G11" s="70"/>
      <c r="H11" s="71"/>
      <c r="I11" s="62" t="s">
        <v>19</v>
      </c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4"/>
      <c r="AL11" s="38"/>
      <c r="AM11" s="38"/>
      <c r="AN11" s="38"/>
      <c r="AO11" s="7"/>
      <c r="AP11" s="6"/>
      <c r="AQ11" s="6"/>
      <c r="AR11" s="6"/>
      <c r="AS11" s="8"/>
    </row>
    <row r="12" spans="1:46" ht="6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3"/>
      <c r="AA12" s="3"/>
      <c r="AB12" s="3"/>
      <c r="AC12" s="6"/>
      <c r="AD12" s="6"/>
      <c r="AE12" s="6"/>
      <c r="AF12" s="6"/>
      <c r="AG12" s="6"/>
      <c r="AH12" s="6"/>
      <c r="AI12" s="6"/>
      <c r="AJ12" s="65"/>
      <c r="AK12" s="65"/>
      <c r="AL12" s="37"/>
      <c r="AM12" s="37"/>
      <c r="AN12" s="37"/>
      <c r="AO12" s="6"/>
      <c r="AP12" s="54"/>
      <c r="AQ12" s="54"/>
      <c r="AR12" s="6"/>
      <c r="AS12" s="54"/>
      <c r="AT12" s="54"/>
    </row>
    <row r="13" spans="1:46">
      <c r="A13" s="74" t="s">
        <v>31</v>
      </c>
      <c r="B13" s="77" t="s">
        <v>1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39"/>
      <c r="AM13" s="39"/>
      <c r="AN13" s="39"/>
      <c r="AO13" s="45"/>
      <c r="AP13" s="45"/>
      <c r="AQ13" s="45"/>
      <c r="AR13" s="45"/>
      <c r="AS13" s="46"/>
      <c r="AT13" s="47"/>
    </row>
    <row r="14" spans="1:46" ht="9.9499999999999993" customHeight="1">
      <c r="A14" s="75"/>
      <c r="B14" s="59" t="s">
        <v>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1"/>
      <c r="AL14" s="40"/>
      <c r="AM14" s="40"/>
      <c r="AN14" s="40"/>
      <c r="AO14" s="48"/>
      <c r="AP14" s="48"/>
      <c r="AQ14" s="48"/>
      <c r="AR14" s="48"/>
      <c r="AS14" s="49"/>
      <c r="AT14" s="47"/>
    </row>
    <row r="15" spans="1:46" ht="49.5" customHeight="1">
      <c r="A15" s="75"/>
      <c r="B15" s="55" t="s">
        <v>26</v>
      </c>
      <c r="C15" s="56"/>
      <c r="D15" s="57"/>
      <c r="E15" s="55" t="s">
        <v>27</v>
      </c>
      <c r="F15" s="56"/>
      <c r="G15" s="57"/>
      <c r="H15" s="59" t="s">
        <v>3</v>
      </c>
      <c r="I15" s="60"/>
      <c r="J15" s="61"/>
      <c r="K15" s="59" t="s">
        <v>4</v>
      </c>
      <c r="L15" s="60"/>
      <c r="M15" s="61"/>
      <c r="N15" s="59" t="s">
        <v>5</v>
      </c>
      <c r="O15" s="60"/>
      <c r="P15" s="61"/>
      <c r="Q15" s="59" t="s">
        <v>7</v>
      </c>
      <c r="R15" s="60"/>
      <c r="S15" s="61"/>
      <c r="T15" s="59" t="s">
        <v>8</v>
      </c>
      <c r="U15" s="60"/>
      <c r="V15" s="61"/>
      <c r="W15" s="59" t="s">
        <v>9</v>
      </c>
      <c r="X15" s="60"/>
      <c r="Y15" s="61"/>
      <c r="Z15" s="59" t="s">
        <v>10</v>
      </c>
      <c r="AA15" s="60"/>
      <c r="AB15" s="61"/>
      <c r="AC15" s="59" t="s">
        <v>11</v>
      </c>
      <c r="AD15" s="60"/>
      <c r="AE15" s="61"/>
      <c r="AF15" s="59" t="s">
        <v>12</v>
      </c>
      <c r="AG15" s="60"/>
      <c r="AH15" s="61"/>
      <c r="AI15" s="59" t="s">
        <v>0</v>
      </c>
      <c r="AJ15" s="60"/>
      <c r="AK15" s="61"/>
      <c r="AL15" s="55" t="s">
        <v>30</v>
      </c>
      <c r="AM15" s="56"/>
      <c r="AN15" s="57"/>
      <c r="AO15" s="55" t="s">
        <v>28</v>
      </c>
      <c r="AP15" s="56"/>
      <c r="AQ15" s="57"/>
      <c r="AR15" s="55" t="s">
        <v>29</v>
      </c>
      <c r="AS15" s="56"/>
      <c r="AT15" s="57"/>
    </row>
    <row r="16" spans="1:46" ht="13.9" customHeight="1">
      <c r="A16" s="76"/>
      <c r="B16" s="16" t="s">
        <v>13</v>
      </c>
      <c r="C16" s="16" t="s">
        <v>14</v>
      </c>
      <c r="D16" s="23" t="s">
        <v>0</v>
      </c>
      <c r="E16" s="16" t="s">
        <v>13</v>
      </c>
      <c r="F16" s="16" t="s">
        <v>14</v>
      </c>
      <c r="G16" s="23" t="s">
        <v>0</v>
      </c>
      <c r="H16" s="16" t="s">
        <v>13</v>
      </c>
      <c r="I16" s="16" t="s">
        <v>14</v>
      </c>
      <c r="J16" s="23" t="s">
        <v>0</v>
      </c>
      <c r="K16" s="16" t="s">
        <v>13</v>
      </c>
      <c r="L16" s="16" t="s">
        <v>14</v>
      </c>
      <c r="M16" s="23" t="s">
        <v>0</v>
      </c>
      <c r="N16" s="16" t="s">
        <v>13</v>
      </c>
      <c r="O16" s="16" t="s">
        <v>14</v>
      </c>
      <c r="P16" s="23" t="s">
        <v>0</v>
      </c>
      <c r="Q16" s="16" t="s">
        <v>13</v>
      </c>
      <c r="R16" s="16" t="s">
        <v>14</v>
      </c>
      <c r="S16" s="23" t="s">
        <v>0</v>
      </c>
      <c r="T16" s="16" t="s">
        <v>13</v>
      </c>
      <c r="U16" s="16" t="s">
        <v>14</v>
      </c>
      <c r="V16" s="23" t="s">
        <v>0</v>
      </c>
      <c r="W16" s="16" t="s">
        <v>13</v>
      </c>
      <c r="X16" s="16" t="s">
        <v>14</v>
      </c>
      <c r="Y16" s="23" t="s">
        <v>0</v>
      </c>
      <c r="Z16" s="16" t="s">
        <v>13</v>
      </c>
      <c r="AA16" s="16" t="s">
        <v>14</v>
      </c>
      <c r="AB16" s="23" t="s">
        <v>0</v>
      </c>
      <c r="AC16" s="16" t="s">
        <v>13</v>
      </c>
      <c r="AD16" s="16" t="s">
        <v>14</v>
      </c>
      <c r="AE16" s="23" t="s">
        <v>0</v>
      </c>
      <c r="AF16" s="16" t="s">
        <v>13</v>
      </c>
      <c r="AG16" s="16" t="s">
        <v>14</v>
      </c>
      <c r="AH16" s="23" t="s">
        <v>0</v>
      </c>
      <c r="AI16" s="18" t="s">
        <v>13</v>
      </c>
      <c r="AJ16" s="18" t="s">
        <v>14</v>
      </c>
      <c r="AK16" s="50" t="s">
        <v>0</v>
      </c>
      <c r="AL16" s="18" t="s">
        <v>13</v>
      </c>
      <c r="AM16" s="18" t="s">
        <v>14</v>
      </c>
      <c r="AN16" s="50" t="s">
        <v>0</v>
      </c>
      <c r="AO16" s="18" t="s">
        <v>13</v>
      </c>
      <c r="AP16" s="18" t="s">
        <v>14</v>
      </c>
      <c r="AQ16" s="50" t="s">
        <v>0</v>
      </c>
      <c r="AR16" s="18" t="s">
        <v>13</v>
      </c>
      <c r="AS16" s="18" t="s">
        <v>14</v>
      </c>
      <c r="AT16" s="50" t="s">
        <v>0</v>
      </c>
    </row>
    <row r="17" spans="1:46" ht="34.5" customHeight="1">
      <c r="A17" s="31" t="s">
        <v>24</v>
      </c>
      <c r="B17" s="30">
        <f>SUM(B28+B19)</f>
        <v>0</v>
      </c>
      <c r="C17" s="30">
        <f>SUM(C28+C19)</f>
        <v>0</v>
      </c>
      <c r="D17" s="29">
        <f>SUM(B17:C17)</f>
        <v>0</v>
      </c>
      <c r="E17" s="30">
        <f>SUM(E28+E19)</f>
        <v>0</v>
      </c>
      <c r="F17" s="30">
        <f>SUM(F28+F19)</f>
        <v>0</v>
      </c>
      <c r="G17" s="29">
        <f>SUM(E17:F17)</f>
        <v>0</v>
      </c>
      <c r="H17" s="30">
        <f>SUM(H28+H19)</f>
        <v>0</v>
      </c>
      <c r="I17" s="30">
        <f>SUM(I28+I19)</f>
        <v>0</v>
      </c>
      <c r="J17" s="29">
        <f>SUM(H17:I17)</f>
        <v>0</v>
      </c>
      <c r="K17" s="30">
        <f>SUM(K28+K19)</f>
        <v>60</v>
      </c>
      <c r="L17" s="30">
        <f>SUM(L28+L19)</f>
        <v>67</v>
      </c>
      <c r="M17" s="29">
        <f>SUM(K17:L17)</f>
        <v>127</v>
      </c>
      <c r="N17" s="30">
        <f>SUM(N28+N19)</f>
        <v>0</v>
      </c>
      <c r="O17" s="30">
        <f>SUM(O28+O19)</f>
        <v>0</v>
      </c>
      <c r="P17" s="29">
        <f>SUM(N17:O17)</f>
        <v>0</v>
      </c>
      <c r="Q17" s="30">
        <f>SUM(Q28+Q19)</f>
        <v>0</v>
      </c>
      <c r="R17" s="30">
        <f>SUM(R28+R19)</f>
        <v>0</v>
      </c>
      <c r="S17" s="29">
        <f>SUM(Q17:R17)</f>
        <v>0</v>
      </c>
      <c r="T17" s="30">
        <f>SUM(T28+T19)</f>
        <v>35</v>
      </c>
      <c r="U17" s="30">
        <f>SUM(U28+U19)</f>
        <v>41</v>
      </c>
      <c r="V17" s="29">
        <f>SUM(T17:U17)</f>
        <v>76</v>
      </c>
      <c r="W17" s="30">
        <f>SUM(W28+W19)</f>
        <v>0</v>
      </c>
      <c r="X17" s="30">
        <f>SUM(X28+X19)</f>
        <v>0</v>
      </c>
      <c r="Y17" s="29">
        <f>SUM(W17:X17)</f>
        <v>0</v>
      </c>
      <c r="Z17" s="30">
        <f>SUM(Z28+Z19)</f>
        <v>0</v>
      </c>
      <c r="AA17" s="30">
        <f>SUM(AA28+AA19)</f>
        <v>0</v>
      </c>
      <c r="AB17" s="29">
        <f>SUM(Z17:AA17)</f>
        <v>0</v>
      </c>
      <c r="AC17" s="30">
        <f>SUM(AC28+AC19)</f>
        <v>0</v>
      </c>
      <c r="AD17" s="30">
        <f>SUM(AD28+AD19)</f>
        <v>0</v>
      </c>
      <c r="AE17" s="29">
        <f>SUM(AC17:AD17)</f>
        <v>0</v>
      </c>
      <c r="AF17" s="30">
        <f>SUM(AF28+AF19)</f>
        <v>0</v>
      </c>
      <c r="AG17" s="30">
        <f>SUM(AG28+AG19)</f>
        <v>0</v>
      </c>
      <c r="AH17" s="29">
        <f>SUM(AF17:AG17)</f>
        <v>0</v>
      </c>
      <c r="AI17" s="30">
        <f>SUM(B17+H17+K17+N17+Q17+T17+W17+Z17+AC17+AF17+E17)</f>
        <v>95</v>
      </c>
      <c r="AJ17" s="30">
        <f>SUM(C17+I17+L17+O17+R17+U17+X17+AA17+AD17+AG17+F17)</f>
        <v>108</v>
      </c>
      <c r="AK17" s="29">
        <f>SUM(AI17+AJ17)</f>
        <v>203</v>
      </c>
      <c r="AL17" s="30">
        <f>SUM(AL28+AL19)</f>
        <v>35</v>
      </c>
      <c r="AM17" s="30">
        <f>SUM(AM28+AM19)</f>
        <v>42</v>
      </c>
      <c r="AN17" s="29">
        <f>SUM(AL17+AM17)</f>
        <v>77</v>
      </c>
      <c r="AO17" s="30">
        <f>SUM(AO28+AO19)</f>
        <v>0</v>
      </c>
      <c r="AP17" s="30">
        <f>SUM(AP28+AP19)</f>
        <v>0</v>
      </c>
      <c r="AQ17" s="29">
        <f>SUM(AO17+AP17)</f>
        <v>0</v>
      </c>
      <c r="AR17" s="30">
        <f>SUM(AR28+AR19)</f>
        <v>0</v>
      </c>
      <c r="AS17" s="30">
        <f>SUM(AS28+AS19)</f>
        <v>0</v>
      </c>
      <c r="AT17" s="29">
        <f>SUM(AR17+AS17)</f>
        <v>0</v>
      </c>
    </row>
    <row r="18" spans="1:46" ht="5.0999999999999996" customHeight="1">
      <c r="A18" s="14"/>
      <c r="B18" s="13"/>
      <c r="C18" s="13"/>
      <c r="D18" s="24"/>
      <c r="E18" s="13"/>
      <c r="F18" s="13"/>
      <c r="G18" s="24"/>
      <c r="H18" s="13"/>
      <c r="I18" s="13"/>
      <c r="J18" s="24"/>
      <c r="K18" s="13"/>
      <c r="L18" s="13"/>
      <c r="M18" s="24"/>
      <c r="N18" s="13"/>
      <c r="O18" s="13"/>
      <c r="P18" s="24"/>
      <c r="Q18" s="13"/>
      <c r="R18" s="13"/>
      <c r="S18" s="24"/>
      <c r="T18" s="13"/>
      <c r="U18" s="13"/>
      <c r="V18" s="24"/>
      <c r="W18" s="13"/>
      <c r="X18" s="13"/>
      <c r="Y18" s="24"/>
      <c r="Z18" s="13"/>
      <c r="AA18" s="13"/>
      <c r="AB18" s="24"/>
      <c r="AC18" s="13"/>
      <c r="AD18" s="13"/>
      <c r="AE18" s="24"/>
      <c r="AF18" s="13"/>
      <c r="AG18" s="13"/>
      <c r="AH18" s="24"/>
      <c r="AI18" s="13"/>
      <c r="AJ18" s="13"/>
      <c r="AK18" s="51"/>
      <c r="AL18" s="13"/>
      <c r="AM18" s="13"/>
      <c r="AN18" s="51"/>
      <c r="AO18" s="13"/>
      <c r="AP18" s="13"/>
      <c r="AQ18" s="51"/>
      <c r="AR18" s="13"/>
      <c r="AS18" s="13"/>
      <c r="AT18" s="51"/>
    </row>
    <row r="19" spans="1:46" ht="15" customHeight="1">
      <c r="A19" s="15" t="s">
        <v>6</v>
      </c>
      <c r="B19" s="33">
        <f>SUM(B20:B27)</f>
        <v>0</v>
      </c>
      <c r="C19" s="33">
        <f t="shared" ref="C19:AJ19" si="0">SUM(C20:C27)</f>
        <v>0</v>
      </c>
      <c r="D19" s="33">
        <f>SUM(B19:C19)</f>
        <v>0</v>
      </c>
      <c r="E19" s="33">
        <f>SUM(E20:E27)</f>
        <v>0</v>
      </c>
      <c r="F19" s="33">
        <f t="shared" ref="F19" si="1">SUM(F20:F27)</f>
        <v>0</v>
      </c>
      <c r="G19" s="33">
        <f>SUM(E19:F19)</f>
        <v>0</v>
      </c>
      <c r="H19" s="33">
        <f t="shared" si="0"/>
        <v>0</v>
      </c>
      <c r="I19" s="33">
        <f t="shared" si="0"/>
        <v>0</v>
      </c>
      <c r="J19" s="33">
        <f>SUM(H19:I19)</f>
        <v>0</v>
      </c>
      <c r="K19" s="33">
        <f t="shared" si="0"/>
        <v>60</v>
      </c>
      <c r="L19" s="33">
        <f t="shared" si="0"/>
        <v>67</v>
      </c>
      <c r="M19" s="33">
        <f>SUM(K19:L19)</f>
        <v>127</v>
      </c>
      <c r="N19" s="33">
        <f t="shared" si="0"/>
        <v>0</v>
      </c>
      <c r="O19" s="33">
        <f t="shared" si="0"/>
        <v>0</v>
      </c>
      <c r="P19" s="33">
        <f>SUM(N19:O19)</f>
        <v>0</v>
      </c>
      <c r="Q19" s="33">
        <f t="shared" si="0"/>
        <v>0</v>
      </c>
      <c r="R19" s="33">
        <f t="shared" si="0"/>
        <v>0</v>
      </c>
      <c r="S19" s="33">
        <f>SUM(Q19:R19)</f>
        <v>0</v>
      </c>
      <c r="T19" s="33">
        <f t="shared" si="0"/>
        <v>35</v>
      </c>
      <c r="U19" s="33">
        <f t="shared" si="0"/>
        <v>41</v>
      </c>
      <c r="V19" s="33">
        <f>SUM(T19:U19)</f>
        <v>76</v>
      </c>
      <c r="W19" s="33">
        <f t="shared" si="0"/>
        <v>0</v>
      </c>
      <c r="X19" s="33">
        <f t="shared" si="0"/>
        <v>0</v>
      </c>
      <c r="Y19" s="33">
        <f>SUM(W19:X19)</f>
        <v>0</v>
      </c>
      <c r="Z19" s="33">
        <f t="shared" si="0"/>
        <v>0</v>
      </c>
      <c r="AA19" s="33">
        <f t="shared" si="0"/>
        <v>0</v>
      </c>
      <c r="AB19" s="33">
        <f>SUM(Z19:AA19)</f>
        <v>0</v>
      </c>
      <c r="AC19" s="33">
        <f t="shared" si="0"/>
        <v>0</v>
      </c>
      <c r="AD19" s="33">
        <f t="shared" si="0"/>
        <v>0</v>
      </c>
      <c r="AE19" s="33">
        <f>SUM(AC19:AD19)</f>
        <v>0</v>
      </c>
      <c r="AF19" s="33">
        <f t="shared" si="0"/>
        <v>0</v>
      </c>
      <c r="AG19" s="33">
        <f t="shared" si="0"/>
        <v>0</v>
      </c>
      <c r="AH19" s="33">
        <f>SUM(AF19:AG19)</f>
        <v>0</v>
      </c>
      <c r="AI19" s="33">
        <f t="shared" si="0"/>
        <v>95</v>
      </c>
      <c r="AJ19" s="33">
        <f t="shared" si="0"/>
        <v>108</v>
      </c>
      <c r="AK19" s="32">
        <f>SUM(AI19:AJ19)</f>
        <v>203</v>
      </c>
      <c r="AL19" s="33">
        <f>SUM(AL20:AL27)</f>
        <v>35</v>
      </c>
      <c r="AM19" s="33">
        <f>SUM(AM20:AM27)</f>
        <v>42</v>
      </c>
      <c r="AN19" s="32">
        <f>SUM(AL19:AM19)</f>
        <v>77</v>
      </c>
      <c r="AO19" s="33">
        <f>SUM(AO20:AO27)</f>
        <v>0</v>
      </c>
      <c r="AP19" s="33">
        <f>SUM(AP20:AP27)</f>
        <v>0</v>
      </c>
      <c r="AQ19" s="32">
        <f>SUM(AO19:AP19)</f>
        <v>0</v>
      </c>
      <c r="AR19" s="33">
        <f>SUM(AR20:AR27)</f>
        <v>0</v>
      </c>
      <c r="AS19" s="33">
        <f>SUM(AS20:AS27)</f>
        <v>0</v>
      </c>
      <c r="AT19" s="32">
        <f>SUM(AR19:AS19)</f>
        <v>0</v>
      </c>
    </row>
    <row r="20" spans="1:46">
      <c r="A20" s="44" t="s">
        <v>62</v>
      </c>
      <c r="B20" s="12"/>
      <c r="C20" s="12"/>
      <c r="D20" s="25">
        <f t="shared" ref="D20:D27" si="2">SUM(B20:C20)</f>
        <v>0</v>
      </c>
      <c r="E20" s="12"/>
      <c r="F20" s="12"/>
      <c r="G20" s="25">
        <f t="shared" ref="G20:G27" si="3">SUM(E20:F20)</f>
        <v>0</v>
      </c>
      <c r="H20" s="12"/>
      <c r="I20" s="12"/>
      <c r="J20" s="25">
        <f t="shared" ref="J20:J27" si="4">SUM(H20:I20)</f>
        <v>0</v>
      </c>
      <c r="K20" s="12">
        <v>5</v>
      </c>
      <c r="L20" s="12">
        <v>25</v>
      </c>
      <c r="M20" s="25">
        <f t="shared" ref="M20:M27" si="5">SUM(K20:L20)</f>
        <v>30</v>
      </c>
      <c r="N20" s="12"/>
      <c r="O20" s="12"/>
      <c r="P20" s="25">
        <f t="shared" ref="P20:P27" si="6">SUM(N20:O20)</f>
        <v>0</v>
      </c>
      <c r="Q20" s="12"/>
      <c r="R20" s="12"/>
      <c r="S20" s="25">
        <f t="shared" ref="S20:S27" si="7">SUM(Q20:R20)</f>
        <v>0</v>
      </c>
      <c r="T20" s="12">
        <v>4</v>
      </c>
      <c r="U20" s="12">
        <v>8</v>
      </c>
      <c r="V20" s="25">
        <f t="shared" ref="V20:V27" si="8">SUM(T20:U20)</f>
        <v>12</v>
      </c>
      <c r="W20" s="12"/>
      <c r="X20" s="12"/>
      <c r="Y20" s="25">
        <f t="shared" ref="Y20:Y27" si="9">SUM(W20:X20)</f>
        <v>0</v>
      </c>
      <c r="Z20" s="12"/>
      <c r="AA20" s="12"/>
      <c r="AB20" s="25">
        <f t="shared" ref="AB20:AB27" si="10">SUM(Z20:AA20)</f>
        <v>0</v>
      </c>
      <c r="AC20" s="12"/>
      <c r="AD20" s="12"/>
      <c r="AE20" s="25">
        <f t="shared" ref="AE20:AE27" si="11">SUM(AC20:AD20)</f>
        <v>0</v>
      </c>
      <c r="AF20" s="12"/>
      <c r="AG20" s="12"/>
      <c r="AH20" s="25">
        <f t="shared" ref="AH20:AH27" si="12">SUM(AF20:AG20)</f>
        <v>0</v>
      </c>
      <c r="AI20" s="12">
        <f>SUM(B20+H20+K20+N20+Q20+T20+W20+Z20+AC20+AF20+E20)</f>
        <v>9</v>
      </c>
      <c r="AJ20" s="12">
        <f>SUM(C20+I20+L20+O20+R20+U20+X20+AA20+AD20+AG20+F20)</f>
        <v>33</v>
      </c>
      <c r="AK20" s="29">
        <f t="shared" ref="AK20:AK27" si="13">SUM(AI20+AJ20)</f>
        <v>42</v>
      </c>
      <c r="AL20" s="12">
        <v>4</v>
      </c>
      <c r="AM20" s="12">
        <v>9</v>
      </c>
      <c r="AN20" s="29">
        <f t="shared" ref="AN20:AN27" si="14">SUM(AL20+AM20)</f>
        <v>13</v>
      </c>
      <c r="AO20" s="12"/>
      <c r="AP20" s="12"/>
      <c r="AQ20" s="29">
        <f t="shared" ref="AQ20:AQ27" si="15">SUM(AO20+AP20)</f>
        <v>0</v>
      </c>
      <c r="AR20" s="12"/>
      <c r="AS20" s="12"/>
      <c r="AT20" s="29">
        <f t="shared" ref="AT20:AT27" si="16">SUM(AR20+AS20)</f>
        <v>0</v>
      </c>
    </row>
    <row r="21" spans="1:46" ht="15" customHeight="1">
      <c r="A21" s="44" t="s">
        <v>66</v>
      </c>
      <c r="B21" s="12"/>
      <c r="C21" s="12"/>
      <c r="D21" s="25">
        <f t="shared" si="2"/>
        <v>0</v>
      </c>
      <c r="E21" s="12"/>
      <c r="F21" s="12"/>
      <c r="G21" s="25">
        <f t="shared" si="3"/>
        <v>0</v>
      </c>
      <c r="H21" s="12"/>
      <c r="I21" s="12"/>
      <c r="J21" s="25">
        <f t="shared" si="4"/>
        <v>0</v>
      </c>
      <c r="K21" s="12">
        <v>7</v>
      </c>
      <c r="L21" s="12">
        <v>5</v>
      </c>
      <c r="M21" s="25">
        <f t="shared" si="5"/>
        <v>12</v>
      </c>
      <c r="N21" s="12"/>
      <c r="O21" s="12"/>
      <c r="P21" s="25">
        <f t="shared" si="6"/>
        <v>0</v>
      </c>
      <c r="Q21" s="12"/>
      <c r="R21" s="12"/>
      <c r="S21" s="25">
        <f t="shared" si="7"/>
        <v>0</v>
      </c>
      <c r="T21" s="12">
        <v>1</v>
      </c>
      <c r="U21" s="12">
        <v>1</v>
      </c>
      <c r="V21" s="25">
        <f t="shared" si="8"/>
        <v>2</v>
      </c>
      <c r="W21" s="12"/>
      <c r="X21" s="12"/>
      <c r="Y21" s="25">
        <f t="shared" si="9"/>
        <v>0</v>
      </c>
      <c r="Z21" s="12"/>
      <c r="AA21" s="12"/>
      <c r="AB21" s="25">
        <f t="shared" si="10"/>
        <v>0</v>
      </c>
      <c r="AC21" s="12"/>
      <c r="AD21" s="12"/>
      <c r="AE21" s="25">
        <f t="shared" si="11"/>
        <v>0</v>
      </c>
      <c r="AF21" s="12"/>
      <c r="AG21" s="12"/>
      <c r="AH21" s="25">
        <f t="shared" si="12"/>
        <v>0</v>
      </c>
      <c r="AI21" s="12">
        <f t="shared" ref="AI21:AI27" si="17">SUM(B21+H21+K21+N21+Q21+T21+W21+Z21+AC21+AF21+E21)</f>
        <v>8</v>
      </c>
      <c r="AJ21" s="12">
        <f t="shared" ref="AJ21:AJ27" si="18">SUM(C21+I21+L21+O21+R21+U21+X21+AA21+AD21+AG21+F21)</f>
        <v>6</v>
      </c>
      <c r="AK21" s="29">
        <f t="shared" si="13"/>
        <v>14</v>
      </c>
      <c r="AL21" s="12">
        <v>1</v>
      </c>
      <c r="AM21" s="12">
        <v>1</v>
      </c>
      <c r="AN21" s="29">
        <f t="shared" si="14"/>
        <v>2</v>
      </c>
      <c r="AO21" s="12"/>
      <c r="AP21" s="12"/>
      <c r="AQ21" s="29">
        <f t="shared" si="15"/>
        <v>0</v>
      </c>
      <c r="AR21" s="12"/>
      <c r="AS21" s="12"/>
      <c r="AT21" s="29">
        <f t="shared" si="16"/>
        <v>0</v>
      </c>
    </row>
    <row r="22" spans="1:46" ht="15" customHeight="1">
      <c r="A22" s="44" t="s">
        <v>38</v>
      </c>
      <c r="B22" s="12"/>
      <c r="C22" s="12"/>
      <c r="D22" s="25">
        <f t="shared" si="2"/>
        <v>0</v>
      </c>
      <c r="E22" s="12"/>
      <c r="F22" s="12"/>
      <c r="G22" s="25">
        <f t="shared" si="3"/>
        <v>0</v>
      </c>
      <c r="H22" s="12"/>
      <c r="I22" s="12"/>
      <c r="J22" s="25">
        <f t="shared" si="4"/>
        <v>0</v>
      </c>
      <c r="K22" s="12">
        <v>25</v>
      </c>
      <c r="L22" s="12">
        <v>0</v>
      </c>
      <c r="M22" s="25">
        <f t="shared" si="5"/>
        <v>25</v>
      </c>
      <c r="N22" s="12"/>
      <c r="O22" s="12"/>
      <c r="P22" s="25">
        <f t="shared" si="6"/>
        <v>0</v>
      </c>
      <c r="Q22" s="12"/>
      <c r="R22" s="12"/>
      <c r="S22" s="25">
        <f t="shared" si="7"/>
        <v>0</v>
      </c>
      <c r="T22" s="12">
        <v>12</v>
      </c>
      <c r="U22" s="12">
        <v>0</v>
      </c>
      <c r="V22" s="25">
        <f t="shared" si="8"/>
        <v>12</v>
      </c>
      <c r="W22" s="12"/>
      <c r="X22" s="12"/>
      <c r="Y22" s="25">
        <f t="shared" si="9"/>
        <v>0</v>
      </c>
      <c r="Z22" s="12"/>
      <c r="AA22" s="12"/>
      <c r="AB22" s="25">
        <f t="shared" si="10"/>
        <v>0</v>
      </c>
      <c r="AC22" s="12"/>
      <c r="AD22" s="12"/>
      <c r="AE22" s="25">
        <f t="shared" si="11"/>
        <v>0</v>
      </c>
      <c r="AF22" s="12"/>
      <c r="AG22" s="12"/>
      <c r="AH22" s="25">
        <f t="shared" si="12"/>
        <v>0</v>
      </c>
      <c r="AI22" s="12">
        <f t="shared" si="17"/>
        <v>37</v>
      </c>
      <c r="AJ22" s="12">
        <f t="shared" si="18"/>
        <v>0</v>
      </c>
      <c r="AK22" s="29">
        <f t="shared" si="13"/>
        <v>37</v>
      </c>
      <c r="AL22" s="12">
        <v>12</v>
      </c>
      <c r="AM22" s="12">
        <v>0</v>
      </c>
      <c r="AN22" s="29">
        <f t="shared" si="14"/>
        <v>12</v>
      </c>
      <c r="AO22" s="12"/>
      <c r="AP22" s="12"/>
      <c r="AQ22" s="29">
        <f t="shared" si="15"/>
        <v>0</v>
      </c>
      <c r="AR22" s="12"/>
      <c r="AS22" s="12"/>
      <c r="AT22" s="29">
        <f t="shared" si="16"/>
        <v>0</v>
      </c>
    </row>
    <row r="23" spans="1:46" ht="15" customHeight="1">
      <c r="A23" s="44" t="s">
        <v>43</v>
      </c>
      <c r="B23" s="12"/>
      <c r="C23" s="12"/>
      <c r="D23" s="25">
        <f t="shared" si="2"/>
        <v>0</v>
      </c>
      <c r="E23" s="12"/>
      <c r="F23" s="12"/>
      <c r="G23" s="25">
        <f t="shared" si="3"/>
        <v>0</v>
      </c>
      <c r="H23" s="12"/>
      <c r="I23" s="12"/>
      <c r="J23" s="25">
        <f t="shared" si="4"/>
        <v>0</v>
      </c>
      <c r="K23" s="12">
        <v>11</v>
      </c>
      <c r="L23" s="12">
        <v>21</v>
      </c>
      <c r="M23" s="25">
        <f t="shared" si="5"/>
        <v>32</v>
      </c>
      <c r="N23" s="12"/>
      <c r="O23" s="12"/>
      <c r="P23" s="25">
        <f t="shared" si="6"/>
        <v>0</v>
      </c>
      <c r="Q23" s="12"/>
      <c r="R23" s="12"/>
      <c r="S23" s="25">
        <f t="shared" si="7"/>
        <v>0</v>
      </c>
      <c r="T23" s="12">
        <v>7</v>
      </c>
      <c r="U23" s="12">
        <v>13</v>
      </c>
      <c r="V23" s="25">
        <f t="shared" si="8"/>
        <v>20</v>
      </c>
      <c r="W23" s="12"/>
      <c r="X23" s="12"/>
      <c r="Y23" s="25">
        <f t="shared" si="9"/>
        <v>0</v>
      </c>
      <c r="Z23" s="12"/>
      <c r="AA23" s="12"/>
      <c r="AB23" s="25">
        <f t="shared" si="10"/>
        <v>0</v>
      </c>
      <c r="AC23" s="12"/>
      <c r="AD23" s="12"/>
      <c r="AE23" s="25">
        <f t="shared" si="11"/>
        <v>0</v>
      </c>
      <c r="AF23" s="12"/>
      <c r="AG23" s="12"/>
      <c r="AH23" s="25">
        <f t="shared" si="12"/>
        <v>0</v>
      </c>
      <c r="AI23" s="12">
        <f t="shared" si="17"/>
        <v>18</v>
      </c>
      <c r="AJ23" s="12">
        <f t="shared" si="18"/>
        <v>34</v>
      </c>
      <c r="AK23" s="29">
        <f t="shared" si="13"/>
        <v>52</v>
      </c>
      <c r="AL23" s="12">
        <v>7</v>
      </c>
      <c r="AM23" s="12">
        <v>13</v>
      </c>
      <c r="AN23" s="29">
        <f t="shared" si="14"/>
        <v>20</v>
      </c>
      <c r="AO23" s="12"/>
      <c r="AP23" s="12"/>
      <c r="AQ23" s="29">
        <f t="shared" si="15"/>
        <v>0</v>
      </c>
      <c r="AR23" s="12"/>
      <c r="AS23" s="12"/>
      <c r="AT23" s="29">
        <f t="shared" si="16"/>
        <v>0</v>
      </c>
    </row>
    <row r="24" spans="1:46" ht="15" customHeight="1">
      <c r="A24" s="44" t="s">
        <v>59</v>
      </c>
      <c r="B24" s="12"/>
      <c r="C24" s="12"/>
      <c r="D24" s="25">
        <f t="shared" si="2"/>
        <v>0</v>
      </c>
      <c r="E24" s="12"/>
      <c r="F24" s="12"/>
      <c r="G24" s="25">
        <f t="shared" si="3"/>
        <v>0</v>
      </c>
      <c r="H24" s="12"/>
      <c r="I24" s="12"/>
      <c r="J24" s="25">
        <f t="shared" si="4"/>
        <v>0</v>
      </c>
      <c r="K24" s="12">
        <v>6</v>
      </c>
      <c r="L24" s="12">
        <v>2</v>
      </c>
      <c r="M24" s="25">
        <f t="shared" si="5"/>
        <v>8</v>
      </c>
      <c r="N24" s="12"/>
      <c r="O24" s="12"/>
      <c r="P24" s="25">
        <f t="shared" si="6"/>
        <v>0</v>
      </c>
      <c r="Q24" s="12"/>
      <c r="R24" s="12"/>
      <c r="S24" s="25">
        <f t="shared" si="7"/>
        <v>0</v>
      </c>
      <c r="T24" s="12">
        <v>8</v>
      </c>
      <c r="U24" s="12">
        <v>3</v>
      </c>
      <c r="V24" s="25">
        <f t="shared" si="8"/>
        <v>11</v>
      </c>
      <c r="W24" s="12"/>
      <c r="X24" s="12"/>
      <c r="Y24" s="25">
        <f t="shared" si="9"/>
        <v>0</v>
      </c>
      <c r="Z24" s="12"/>
      <c r="AA24" s="12"/>
      <c r="AB24" s="25">
        <f t="shared" si="10"/>
        <v>0</v>
      </c>
      <c r="AC24" s="12"/>
      <c r="AD24" s="12"/>
      <c r="AE24" s="25">
        <f t="shared" si="11"/>
        <v>0</v>
      </c>
      <c r="AF24" s="12"/>
      <c r="AG24" s="12"/>
      <c r="AH24" s="25">
        <f t="shared" si="12"/>
        <v>0</v>
      </c>
      <c r="AI24" s="12">
        <f t="shared" si="17"/>
        <v>14</v>
      </c>
      <c r="AJ24" s="12">
        <f t="shared" si="18"/>
        <v>5</v>
      </c>
      <c r="AK24" s="29">
        <f t="shared" si="13"/>
        <v>19</v>
      </c>
      <c r="AL24" s="12">
        <v>8</v>
      </c>
      <c r="AM24" s="12">
        <v>3</v>
      </c>
      <c r="AN24" s="29">
        <f t="shared" si="14"/>
        <v>11</v>
      </c>
      <c r="AO24" s="12"/>
      <c r="AP24" s="12"/>
      <c r="AQ24" s="29">
        <f t="shared" si="15"/>
        <v>0</v>
      </c>
      <c r="AR24" s="12"/>
      <c r="AS24" s="12"/>
      <c r="AT24" s="29">
        <f t="shared" si="16"/>
        <v>0</v>
      </c>
    </row>
    <row r="25" spans="1:46" ht="16.899999999999999" customHeight="1">
      <c r="A25" s="44" t="s">
        <v>82</v>
      </c>
      <c r="B25" s="12"/>
      <c r="C25" s="12"/>
      <c r="D25" s="25">
        <f t="shared" si="2"/>
        <v>0</v>
      </c>
      <c r="E25" s="12"/>
      <c r="F25" s="12"/>
      <c r="G25" s="25">
        <f t="shared" si="3"/>
        <v>0</v>
      </c>
      <c r="H25" s="12"/>
      <c r="I25" s="12"/>
      <c r="J25" s="25">
        <f t="shared" si="4"/>
        <v>0</v>
      </c>
      <c r="K25" s="12">
        <v>6</v>
      </c>
      <c r="L25" s="12">
        <v>14</v>
      </c>
      <c r="M25" s="25">
        <f t="shared" si="5"/>
        <v>20</v>
      </c>
      <c r="N25" s="12"/>
      <c r="O25" s="12"/>
      <c r="P25" s="25">
        <f t="shared" si="6"/>
        <v>0</v>
      </c>
      <c r="Q25" s="12"/>
      <c r="R25" s="12"/>
      <c r="S25" s="25">
        <f t="shared" si="7"/>
        <v>0</v>
      </c>
      <c r="T25" s="12">
        <v>3</v>
      </c>
      <c r="U25" s="12">
        <v>16</v>
      </c>
      <c r="V25" s="25">
        <f t="shared" si="8"/>
        <v>19</v>
      </c>
      <c r="W25" s="12"/>
      <c r="X25" s="12"/>
      <c r="Y25" s="25">
        <f t="shared" si="9"/>
        <v>0</v>
      </c>
      <c r="Z25" s="12"/>
      <c r="AA25" s="12"/>
      <c r="AB25" s="25">
        <f t="shared" si="10"/>
        <v>0</v>
      </c>
      <c r="AC25" s="12"/>
      <c r="AD25" s="12"/>
      <c r="AE25" s="25">
        <f t="shared" si="11"/>
        <v>0</v>
      </c>
      <c r="AF25" s="12"/>
      <c r="AG25" s="12"/>
      <c r="AH25" s="25">
        <f t="shared" si="12"/>
        <v>0</v>
      </c>
      <c r="AI25" s="12">
        <f t="shared" si="17"/>
        <v>9</v>
      </c>
      <c r="AJ25" s="12">
        <f t="shared" si="18"/>
        <v>30</v>
      </c>
      <c r="AK25" s="29">
        <f t="shared" si="13"/>
        <v>39</v>
      </c>
      <c r="AL25" s="12">
        <v>3</v>
      </c>
      <c r="AM25" s="12">
        <v>16</v>
      </c>
      <c r="AN25" s="29">
        <f t="shared" si="14"/>
        <v>19</v>
      </c>
      <c r="AO25" s="12"/>
      <c r="AP25" s="12"/>
      <c r="AQ25" s="29">
        <f t="shared" si="15"/>
        <v>0</v>
      </c>
      <c r="AR25" s="12"/>
      <c r="AS25" s="12"/>
      <c r="AT25" s="29">
        <f t="shared" si="16"/>
        <v>0</v>
      </c>
    </row>
    <row r="26" spans="1:46" ht="15" customHeight="1">
      <c r="A26" s="44"/>
      <c r="B26" s="12"/>
      <c r="C26" s="12"/>
      <c r="D26" s="25">
        <f t="shared" si="2"/>
        <v>0</v>
      </c>
      <c r="E26" s="12"/>
      <c r="F26" s="12"/>
      <c r="G26" s="25">
        <f t="shared" si="3"/>
        <v>0</v>
      </c>
      <c r="H26" s="12"/>
      <c r="I26" s="12"/>
      <c r="J26" s="25">
        <f t="shared" si="4"/>
        <v>0</v>
      </c>
      <c r="K26" s="12"/>
      <c r="L26" s="12"/>
      <c r="M26" s="25">
        <f t="shared" si="5"/>
        <v>0</v>
      </c>
      <c r="N26" s="12"/>
      <c r="O26" s="12"/>
      <c r="P26" s="25">
        <f t="shared" si="6"/>
        <v>0</v>
      </c>
      <c r="Q26" s="12"/>
      <c r="R26" s="12"/>
      <c r="S26" s="25">
        <f t="shared" si="7"/>
        <v>0</v>
      </c>
      <c r="T26" s="12"/>
      <c r="U26" s="12"/>
      <c r="V26" s="25">
        <f t="shared" si="8"/>
        <v>0</v>
      </c>
      <c r="W26" s="12"/>
      <c r="X26" s="12"/>
      <c r="Y26" s="25">
        <f t="shared" si="9"/>
        <v>0</v>
      </c>
      <c r="Z26" s="12"/>
      <c r="AA26" s="12"/>
      <c r="AB26" s="25">
        <f t="shared" si="10"/>
        <v>0</v>
      </c>
      <c r="AC26" s="12"/>
      <c r="AD26" s="12"/>
      <c r="AE26" s="25">
        <f t="shared" si="11"/>
        <v>0</v>
      </c>
      <c r="AF26" s="12"/>
      <c r="AG26" s="12"/>
      <c r="AH26" s="25">
        <f t="shared" si="12"/>
        <v>0</v>
      </c>
      <c r="AI26" s="12">
        <f t="shared" si="17"/>
        <v>0</v>
      </c>
      <c r="AJ26" s="12">
        <f t="shared" si="18"/>
        <v>0</v>
      </c>
      <c r="AK26" s="29">
        <f t="shared" si="13"/>
        <v>0</v>
      </c>
      <c r="AL26" s="12"/>
      <c r="AM26" s="12"/>
      <c r="AN26" s="29">
        <f t="shared" si="14"/>
        <v>0</v>
      </c>
      <c r="AO26" s="12"/>
      <c r="AP26" s="12"/>
      <c r="AQ26" s="29">
        <f t="shared" si="15"/>
        <v>0</v>
      </c>
      <c r="AR26" s="12"/>
      <c r="AS26" s="12"/>
      <c r="AT26" s="29">
        <f t="shared" si="16"/>
        <v>0</v>
      </c>
    </row>
    <row r="27" spans="1:46" ht="15" customHeight="1">
      <c r="A27" s="44"/>
      <c r="B27" s="12"/>
      <c r="C27" s="12"/>
      <c r="D27" s="25">
        <f t="shared" si="2"/>
        <v>0</v>
      </c>
      <c r="E27" s="12"/>
      <c r="F27" s="12"/>
      <c r="G27" s="25">
        <f t="shared" si="3"/>
        <v>0</v>
      </c>
      <c r="H27" s="12"/>
      <c r="I27" s="12"/>
      <c r="J27" s="25">
        <f t="shared" si="4"/>
        <v>0</v>
      </c>
      <c r="K27" s="12"/>
      <c r="L27" s="12"/>
      <c r="M27" s="25">
        <f t="shared" si="5"/>
        <v>0</v>
      </c>
      <c r="N27" s="12"/>
      <c r="O27" s="12"/>
      <c r="P27" s="25">
        <f t="shared" si="6"/>
        <v>0</v>
      </c>
      <c r="Q27" s="12"/>
      <c r="R27" s="12"/>
      <c r="S27" s="25">
        <f t="shared" si="7"/>
        <v>0</v>
      </c>
      <c r="T27" s="12"/>
      <c r="U27" s="12"/>
      <c r="V27" s="25">
        <f t="shared" si="8"/>
        <v>0</v>
      </c>
      <c r="W27" s="12"/>
      <c r="X27" s="12"/>
      <c r="Y27" s="25">
        <f t="shared" si="9"/>
        <v>0</v>
      </c>
      <c r="Z27" s="12"/>
      <c r="AA27" s="12"/>
      <c r="AB27" s="25">
        <f t="shared" si="10"/>
        <v>0</v>
      </c>
      <c r="AC27" s="12"/>
      <c r="AD27" s="12"/>
      <c r="AE27" s="25">
        <f t="shared" si="11"/>
        <v>0</v>
      </c>
      <c r="AF27" s="12"/>
      <c r="AG27" s="12"/>
      <c r="AH27" s="25">
        <f t="shared" si="12"/>
        <v>0</v>
      </c>
      <c r="AI27" s="12">
        <f t="shared" si="17"/>
        <v>0</v>
      </c>
      <c r="AJ27" s="12">
        <f t="shared" si="18"/>
        <v>0</v>
      </c>
      <c r="AK27" s="29">
        <f t="shared" si="13"/>
        <v>0</v>
      </c>
      <c r="AL27" s="12"/>
      <c r="AM27" s="12"/>
      <c r="AN27" s="29">
        <f t="shared" si="14"/>
        <v>0</v>
      </c>
      <c r="AO27" s="12"/>
      <c r="AP27" s="12"/>
      <c r="AQ27" s="29">
        <f t="shared" si="15"/>
        <v>0</v>
      </c>
      <c r="AR27" s="12"/>
      <c r="AS27" s="12"/>
      <c r="AT27" s="29">
        <f t="shared" si="16"/>
        <v>0</v>
      </c>
    </row>
    <row r="28" spans="1:46" ht="27">
      <c r="A28" s="35" t="s">
        <v>25</v>
      </c>
      <c r="B28" s="26">
        <f>SUM(B29:B33)</f>
        <v>0</v>
      </c>
      <c r="C28" s="26">
        <f t="shared" ref="C28:AG28" si="19">SUM(C29:C33)</f>
        <v>0</v>
      </c>
      <c r="D28" s="26">
        <f>SUM(B28:C28)</f>
        <v>0</v>
      </c>
      <c r="E28" s="26">
        <f>SUM(E29:E33)</f>
        <v>0</v>
      </c>
      <c r="F28" s="26">
        <f t="shared" ref="F28" si="20">SUM(F29:F33)</f>
        <v>0</v>
      </c>
      <c r="G28" s="26">
        <f>SUM(E28:F28)</f>
        <v>0</v>
      </c>
      <c r="H28" s="26">
        <f t="shared" si="19"/>
        <v>0</v>
      </c>
      <c r="I28" s="26">
        <f t="shared" si="19"/>
        <v>0</v>
      </c>
      <c r="J28" s="26">
        <f>SUM(H28:I28)</f>
        <v>0</v>
      </c>
      <c r="K28" s="26">
        <f t="shared" si="19"/>
        <v>0</v>
      </c>
      <c r="L28" s="26">
        <f t="shared" si="19"/>
        <v>0</v>
      </c>
      <c r="M28" s="26">
        <f>SUM(K28:L28)</f>
        <v>0</v>
      </c>
      <c r="N28" s="26">
        <f t="shared" si="19"/>
        <v>0</v>
      </c>
      <c r="O28" s="26">
        <f t="shared" si="19"/>
        <v>0</v>
      </c>
      <c r="P28" s="26">
        <f>SUM(N28:O28)</f>
        <v>0</v>
      </c>
      <c r="Q28" s="26">
        <f t="shared" si="19"/>
        <v>0</v>
      </c>
      <c r="R28" s="26">
        <f t="shared" si="19"/>
        <v>0</v>
      </c>
      <c r="S28" s="26">
        <f>SUM(Q28:R28)</f>
        <v>0</v>
      </c>
      <c r="T28" s="26">
        <f t="shared" si="19"/>
        <v>0</v>
      </c>
      <c r="U28" s="26">
        <f t="shared" si="19"/>
        <v>0</v>
      </c>
      <c r="V28" s="26">
        <f>SUM(T28:U28)</f>
        <v>0</v>
      </c>
      <c r="W28" s="26">
        <f t="shared" si="19"/>
        <v>0</v>
      </c>
      <c r="X28" s="26">
        <f t="shared" si="19"/>
        <v>0</v>
      </c>
      <c r="Y28" s="26">
        <f>SUM(W28:X28)</f>
        <v>0</v>
      </c>
      <c r="Z28" s="26">
        <f t="shared" si="19"/>
        <v>0</v>
      </c>
      <c r="AA28" s="26">
        <f t="shared" si="19"/>
        <v>0</v>
      </c>
      <c r="AB28" s="26">
        <f>SUM(Z28:AA28)</f>
        <v>0</v>
      </c>
      <c r="AC28" s="26">
        <f t="shared" si="19"/>
        <v>0</v>
      </c>
      <c r="AD28" s="26">
        <f t="shared" si="19"/>
        <v>0</v>
      </c>
      <c r="AE28" s="26">
        <f>SUM(AC28:AD28)</f>
        <v>0</v>
      </c>
      <c r="AF28" s="26">
        <f t="shared" si="19"/>
        <v>0</v>
      </c>
      <c r="AG28" s="26">
        <f t="shared" si="19"/>
        <v>0</v>
      </c>
      <c r="AH28" s="26">
        <f>SUM(AF28:AG28)</f>
        <v>0</v>
      </c>
      <c r="AI28" s="27">
        <f>SUM(AI29:AI33)</f>
        <v>0</v>
      </c>
      <c r="AJ28" s="27">
        <f>SUM(AJ29:AJ33)</f>
        <v>0</v>
      </c>
      <c r="AK28" s="32">
        <f>SUM(AI28:AJ28)</f>
        <v>0</v>
      </c>
      <c r="AL28" s="27">
        <f>SUM(AL29:AL33)</f>
        <v>0</v>
      </c>
      <c r="AM28" s="27">
        <f>SUM(AM29:AM33)</f>
        <v>0</v>
      </c>
      <c r="AN28" s="32">
        <f>SUM(AL28:AM28)</f>
        <v>0</v>
      </c>
      <c r="AO28" s="27">
        <f>SUM(AO29:AO33)</f>
        <v>0</v>
      </c>
      <c r="AP28" s="27">
        <f>SUM(AP29:AP33)</f>
        <v>0</v>
      </c>
      <c r="AQ28" s="32">
        <f>SUM(AO28:AP28)</f>
        <v>0</v>
      </c>
      <c r="AR28" s="27">
        <f>SUM(AR29:AR33)</f>
        <v>0</v>
      </c>
      <c r="AS28" s="27">
        <f>SUM(AS29:AS33)</f>
        <v>0</v>
      </c>
      <c r="AT28" s="32">
        <f>SUM(AR28:AS28)</f>
        <v>0</v>
      </c>
    </row>
    <row r="29" spans="1:46">
      <c r="A29" s="44"/>
      <c r="B29" s="12"/>
      <c r="C29" s="12"/>
      <c r="D29" s="29">
        <f t="shared" ref="D29:D33" si="21">SUM(B29:C29)</f>
        <v>0</v>
      </c>
      <c r="E29" s="12"/>
      <c r="F29" s="12"/>
      <c r="G29" s="29">
        <f t="shared" ref="G29:G33" si="22">SUM(E29:F29)</f>
        <v>0</v>
      </c>
      <c r="H29" s="12"/>
      <c r="I29" s="12"/>
      <c r="J29" s="29">
        <f t="shared" ref="J29:J33" si="23">SUM(H29:I29)</f>
        <v>0</v>
      </c>
      <c r="K29" s="12"/>
      <c r="L29" s="12"/>
      <c r="M29" s="29">
        <f t="shared" ref="M29:M33" si="24">SUM(K29:L29)</f>
        <v>0</v>
      </c>
      <c r="N29" s="12"/>
      <c r="O29" s="12"/>
      <c r="P29" s="29">
        <f t="shared" ref="P29:P33" si="25">SUM(N29:O29)</f>
        <v>0</v>
      </c>
      <c r="Q29" s="12"/>
      <c r="R29" s="12"/>
      <c r="S29" s="28">
        <f t="shared" ref="S29:S33" si="26">SUM(Q29:R29)</f>
        <v>0</v>
      </c>
      <c r="T29" s="12"/>
      <c r="U29" s="12"/>
      <c r="V29" s="28">
        <f t="shared" ref="V29:V33" si="27">SUM(T29:U29)</f>
        <v>0</v>
      </c>
      <c r="W29" s="12"/>
      <c r="X29" s="12"/>
      <c r="Y29" s="29">
        <f t="shared" ref="Y29:Y33" si="28">SUM(W29:X29)</f>
        <v>0</v>
      </c>
      <c r="Z29" s="12"/>
      <c r="AA29" s="12"/>
      <c r="AB29" s="28">
        <f t="shared" ref="AB29:AB33" si="29">SUM(Z29:AA29)</f>
        <v>0</v>
      </c>
      <c r="AC29" s="12"/>
      <c r="AD29" s="12"/>
      <c r="AE29" s="28">
        <f t="shared" ref="AE29:AE33" si="30">SUM(AC29:AD29)</f>
        <v>0</v>
      </c>
      <c r="AF29" s="12"/>
      <c r="AG29" s="12"/>
      <c r="AH29" s="28">
        <f t="shared" ref="AH29:AH33" si="31">SUM(AF29:AG29)</f>
        <v>0</v>
      </c>
      <c r="AI29" s="12">
        <f>SUM(B29+H29+K29+N29+Q29+T29+W29+Z29+AC29+AF29+E29)</f>
        <v>0</v>
      </c>
      <c r="AJ29" s="12">
        <f>SUM(C29+I29+L29+O29+R29+U29+X29+AA29+AD29+AG29+F29)</f>
        <v>0</v>
      </c>
      <c r="AK29" s="29">
        <f>SUM(AI29+AJ29)</f>
        <v>0</v>
      </c>
      <c r="AL29" s="12"/>
      <c r="AM29" s="12"/>
      <c r="AN29" s="29">
        <f>SUM(AL29+AM29)</f>
        <v>0</v>
      </c>
      <c r="AO29" s="12"/>
      <c r="AP29" s="12"/>
      <c r="AQ29" s="29">
        <f>SUM(AO29+AP29)</f>
        <v>0</v>
      </c>
      <c r="AR29" s="12"/>
      <c r="AS29" s="12"/>
      <c r="AT29" s="29">
        <f>SUM(AR29+AS29)</f>
        <v>0</v>
      </c>
    </row>
    <row r="30" spans="1:46" ht="15" customHeight="1">
      <c r="A30" s="44"/>
      <c r="B30" s="12"/>
      <c r="C30" s="12"/>
      <c r="D30" s="29">
        <f t="shared" si="21"/>
        <v>0</v>
      </c>
      <c r="E30" s="12"/>
      <c r="F30" s="12"/>
      <c r="G30" s="29">
        <f t="shared" si="22"/>
        <v>0</v>
      </c>
      <c r="H30" s="12"/>
      <c r="I30" s="12"/>
      <c r="J30" s="29">
        <f t="shared" si="23"/>
        <v>0</v>
      </c>
      <c r="K30" s="12"/>
      <c r="L30" s="12"/>
      <c r="M30" s="29">
        <f t="shared" si="24"/>
        <v>0</v>
      </c>
      <c r="N30" s="12"/>
      <c r="O30" s="12"/>
      <c r="P30" s="29">
        <f t="shared" si="25"/>
        <v>0</v>
      </c>
      <c r="Q30" s="12"/>
      <c r="R30" s="12"/>
      <c r="S30" s="28">
        <f t="shared" si="26"/>
        <v>0</v>
      </c>
      <c r="T30" s="12"/>
      <c r="U30" s="12"/>
      <c r="V30" s="28">
        <f t="shared" si="27"/>
        <v>0</v>
      </c>
      <c r="W30" s="12"/>
      <c r="X30" s="12"/>
      <c r="Y30" s="29">
        <f t="shared" si="28"/>
        <v>0</v>
      </c>
      <c r="Z30" s="12"/>
      <c r="AA30" s="12"/>
      <c r="AB30" s="28">
        <f t="shared" si="29"/>
        <v>0</v>
      </c>
      <c r="AC30" s="12"/>
      <c r="AD30" s="12"/>
      <c r="AE30" s="28">
        <f t="shared" si="30"/>
        <v>0</v>
      </c>
      <c r="AF30" s="12"/>
      <c r="AG30" s="12"/>
      <c r="AH30" s="28">
        <f t="shared" si="31"/>
        <v>0</v>
      </c>
      <c r="AI30" s="12">
        <f t="shared" ref="AI30:AI33" si="32">SUM(B30+H30+K30+N30+Q30+T30+W30+Z30+AC30+AF30+E30)</f>
        <v>0</v>
      </c>
      <c r="AJ30" s="12">
        <f t="shared" ref="AJ30:AJ33" si="33">SUM(C30+I30+L30+O30+R30+U30+X30+AA30+AD30+AG30+F30)</f>
        <v>0</v>
      </c>
      <c r="AK30" s="29">
        <f>SUM(AI30+AJ30)</f>
        <v>0</v>
      </c>
      <c r="AL30" s="12"/>
      <c r="AM30" s="12"/>
      <c r="AN30" s="29">
        <f>SUM(AL30+AM30)</f>
        <v>0</v>
      </c>
      <c r="AO30" s="12"/>
      <c r="AP30" s="12"/>
      <c r="AQ30" s="29">
        <f>SUM(AO30+AP30)</f>
        <v>0</v>
      </c>
      <c r="AR30" s="12"/>
      <c r="AS30" s="12"/>
      <c r="AT30" s="29">
        <f>SUM(AR30+AS30)</f>
        <v>0</v>
      </c>
    </row>
    <row r="31" spans="1:46" ht="15" customHeight="1">
      <c r="A31" s="44"/>
      <c r="B31" s="12"/>
      <c r="C31" s="12"/>
      <c r="D31" s="29">
        <f t="shared" si="21"/>
        <v>0</v>
      </c>
      <c r="E31" s="12"/>
      <c r="F31" s="12"/>
      <c r="G31" s="29">
        <f t="shared" si="22"/>
        <v>0</v>
      </c>
      <c r="H31" s="12"/>
      <c r="I31" s="12"/>
      <c r="J31" s="29">
        <f t="shared" si="23"/>
        <v>0</v>
      </c>
      <c r="K31" s="12"/>
      <c r="L31" s="12"/>
      <c r="M31" s="29">
        <f t="shared" si="24"/>
        <v>0</v>
      </c>
      <c r="N31" s="12"/>
      <c r="O31" s="12"/>
      <c r="P31" s="29">
        <f t="shared" si="25"/>
        <v>0</v>
      </c>
      <c r="Q31" s="12"/>
      <c r="R31" s="12"/>
      <c r="S31" s="28">
        <f t="shared" si="26"/>
        <v>0</v>
      </c>
      <c r="T31" s="12"/>
      <c r="U31" s="12"/>
      <c r="V31" s="28">
        <f t="shared" si="27"/>
        <v>0</v>
      </c>
      <c r="W31" s="12"/>
      <c r="X31" s="12"/>
      <c r="Y31" s="29">
        <f t="shared" si="28"/>
        <v>0</v>
      </c>
      <c r="Z31" s="12"/>
      <c r="AA31" s="12"/>
      <c r="AB31" s="28">
        <f t="shared" si="29"/>
        <v>0</v>
      </c>
      <c r="AC31" s="12"/>
      <c r="AD31" s="12"/>
      <c r="AE31" s="28">
        <f t="shared" si="30"/>
        <v>0</v>
      </c>
      <c r="AF31" s="12"/>
      <c r="AG31" s="12"/>
      <c r="AH31" s="28">
        <f t="shared" si="31"/>
        <v>0</v>
      </c>
      <c r="AI31" s="12">
        <f t="shared" si="32"/>
        <v>0</v>
      </c>
      <c r="AJ31" s="12">
        <f t="shared" si="33"/>
        <v>0</v>
      </c>
      <c r="AK31" s="29">
        <f>SUM(AI31+AJ31)</f>
        <v>0</v>
      </c>
      <c r="AL31" s="12"/>
      <c r="AM31" s="12"/>
      <c r="AN31" s="29">
        <f>SUM(AL31+AM31)</f>
        <v>0</v>
      </c>
      <c r="AO31" s="12"/>
      <c r="AP31" s="12"/>
      <c r="AQ31" s="29">
        <f>SUM(AO31+AP31)</f>
        <v>0</v>
      </c>
      <c r="AR31" s="12"/>
      <c r="AS31" s="12"/>
      <c r="AT31" s="29">
        <f>SUM(AR31+AS31)</f>
        <v>0</v>
      </c>
    </row>
    <row r="32" spans="1:46" ht="15" customHeight="1">
      <c r="A32" s="44"/>
      <c r="B32" s="12"/>
      <c r="C32" s="12"/>
      <c r="D32" s="29">
        <f t="shared" si="21"/>
        <v>0</v>
      </c>
      <c r="E32" s="12"/>
      <c r="F32" s="12"/>
      <c r="G32" s="29">
        <f t="shared" si="22"/>
        <v>0</v>
      </c>
      <c r="H32" s="12"/>
      <c r="I32" s="12"/>
      <c r="J32" s="29">
        <f t="shared" si="23"/>
        <v>0</v>
      </c>
      <c r="K32" s="12"/>
      <c r="L32" s="12"/>
      <c r="M32" s="29">
        <f t="shared" si="24"/>
        <v>0</v>
      </c>
      <c r="N32" s="12"/>
      <c r="O32" s="12"/>
      <c r="P32" s="29">
        <f t="shared" si="25"/>
        <v>0</v>
      </c>
      <c r="Q32" s="12"/>
      <c r="R32" s="12"/>
      <c r="S32" s="28">
        <f t="shared" si="26"/>
        <v>0</v>
      </c>
      <c r="T32" s="12"/>
      <c r="U32" s="12"/>
      <c r="V32" s="28">
        <f t="shared" si="27"/>
        <v>0</v>
      </c>
      <c r="W32" s="12"/>
      <c r="X32" s="12"/>
      <c r="Y32" s="29">
        <f t="shared" si="28"/>
        <v>0</v>
      </c>
      <c r="Z32" s="12"/>
      <c r="AA32" s="12"/>
      <c r="AB32" s="28">
        <f t="shared" si="29"/>
        <v>0</v>
      </c>
      <c r="AC32" s="12"/>
      <c r="AD32" s="12"/>
      <c r="AE32" s="28">
        <f t="shared" si="30"/>
        <v>0</v>
      </c>
      <c r="AF32" s="12"/>
      <c r="AG32" s="12"/>
      <c r="AH32" s="28">
        <f t="shared" si="31"/>
        <v>0</v>
      </c>
      <c r="AI32" s="12">
        <f t="shared" si="32"/>
        <v>0</v>
      </c>
      <c r="AJ32" s="12">
        <f t="shared" si="33"/>
        <v>0</v>
      </c>
      <c r="AK32" s="29">
        <f>SUM(AI32+AJ32)</f>
        <v>0</v>
      </c>
      <c r="AL32" s="12"/>
      <c r="AM32" s="12"/>
      <c r="AN32" s="29">
        <f>SUM(AL32+AM32)</f>
        <v>0</v>
      </c>
      <c r="AO32" s="12"/>
      <c r="AP32" s="12"/>
      <c r="AQ32" s="29">
        <f>SUM(AO32+AP32)</f>
        <v>0</v>
      </c>
      <c r="AR32" s="12"/>
      <c r="AS32" s="12"/>
      <c r="AT32" s="29">
        <f>SUM(AR32+AS32)</f>
        <v>0</v>
      </c>
    </row>
    <row r="33" spans="1:46" ht="15" customHeight="1">
      <c r="A33" s="44"/>
      <c r="B33" s="12"/>
      <c r="C33" s="12"/>
      <c r="D33" s="29">
        <f t="shared" si="21"/>
        <v>0</v>
      </c>
      <c r="E33" s="12"/>
      <c r="F33" s="12"/>
      <c r="G33" s="29">
        <f t="shared" si="22"/>
        <v>0</v>
      </c>
      <c r="H33" s="12"/>
      <c r="I33" s="12"/>
      <c r="J33" s="29">
        <f t="shared" si="23"/>
        <v>0</v>
      </c>
      <c r="K33" s="12"/>
      <c r="L33" s="12"/>
      <c r="M33" s="29">
        <f t="shared" si="24"/>
        <v>0</v>
      </c>
      <c r="N33" s="12"/>
      <c r="O33" s="12"/>
      <c r="P33" s="29">
        <f t="shared" si="25"/>
        <v>0</v>
      </c>
      <c r="Q33" s="12"/>
      <c r="R33" s="12"/>
      <c r="S33" s="28">
        <f t="shared" si="26"/>
        <v>0</v>
      </c>
      <c r="T33" s="12"/>
      <c r="U33" s="12"/>
      <c r="V33" s="28">
        <f t="shared" si="27"/>
        <v>0</v>
      </c>
      <c r="W33" s="12"/>
      <c r="X33" s="12"/>
      <c r="Y33" s="29">
        <f t="shared" si="28"/>
        <v>0</v>
      </c>
      <c r="Z33" s="12"/>
      <c r="AA33" s="12"/>
      <c r="AB33" s="28">
        <f t="shared" si="29"/>
        <v>0</v>
      </c>
      <c r="AC33" s="12"/>
      <c r="AD33" s="12"/>
      <c r="AE33" s="28">
        <f t="shared" si="30"/>
        <v>0</v>
      </c>
      <c r="AF33" s="12"/>
      <c r="AG33" s="12"/>
      <c r="AH33" s="28">
        <f t="shared" si="31"/>
        <v>0</v>
      </c>
      <c r="AI33" s="12">
        <f t="shared" si="32"/>
        <v>0</v>
      </c>
      <c r="AJ33" s="12">
        <f t="shared" si="33"/>
        <v>0</v>
      </c>
      <c r="AK33" s="29">
        <f>SUM(AI33+AJ33)</f>
        <v>0</v>
      </c>
      <c r="AL33" s="12"/>
      <c r="AM33" s="12"/>
      <c r="AN33" s="29">
        <f>SUM(AL33+AM33)</f>
        <v>0</v>
      </c>
      <c r="AO33" s="12"/>
      <c r="AP33" s="12"/>
      <c r="AQ33" s="29">
        <f>SUM(AO33+AP33)</f>
        <v>0</v>
      </c>
      <c r="AR33" s="12"/>
      <c r="AS33" s="12"/>
      <c r="AT33" s="29">
        <f>SUM(AR33+AS33)</f>
        <v>0</v>
      </c>
    </row>
    <row r="35" spans="1:46">
      <c r="A35" s="17" t="s">
        <v>15</v>
      </c>
    </row>
  </sheetData>
  <mergeCells count="31">
    <mergeCell ref="AC15:AE15"/>
    <mergeCell ref="A13:A16"/>
    <mergeCell ref="B13:AK13"/>
    <mergeCell ref="B14:AK14"/>
    <mergeCell ref="B15:D15"/>
    <mergeCell ref="A1:AK1"/>
    <mergeCell ref="A2:AK2"/>
    <mergeCell ref="A3:AK3"/>
    <mergeCell ref="A5:AK5"/>
    <mergeCell ref="A7:AK7"/>
    <mergeCell ref="A9:AK9"/>
    <mergeCell ref="E15:G15"/>
    <mergeCell ref="AI15:AK15"/>
    <mergeCell ref="I10:AK10"/>
    <mergeCell ref="I11:AK11"/>
    <mergeCell ref="AJ12:AK12"/>
    <mergeCell ref="W15:Y15"/>
    <mergeCell ref="AF15:AH15"/>
    <mergeCell ref="H15:J15"/>
    <mergeCell ref="K15:M15"/>
    <mergeCell ref="N15:P15"/>
    <mergeCell ref="Q15:S15"/>
    <mergeCell ref="A10:H10"/>
    <mergeCell ref="A11:H11"/>
    <mergeCell ref="T15:V15"/>
    <mergeCell ref="Z15:AB15"/>
    <mergeCell ref="AP12:AQ12"/>
    <mergeCell ref="AO15:AQ15"/>
    <mergeCell ref="AS12:AT12"/>
    <mergeCell ref="AR15:AT15"/>
    <mergeCell ref="AL15:AN15"/>
  </mergeCells>
  <phoneticPr fontId="0" type="noConversion"/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'Hoja1 (2)'!$A$2:$A$80</xm:f>
          </x14:formula1>
          <xm:sqref>A20:A27 A29:A33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0"/>
  <sheetViews>
    <sheetView workbookViewId="0">
      <selection activeCell="C6" sqref="C6"/>
    </sheetView>
  </sheetViews>
  <sheetFormatPr baseColWidth="10" defaultRowHeight="15"/>
  <cols>
    <col min="1" max="1" width="89.5703125" style="53" bestFit="1" customWidth="1"/>
    <col min="2" max="16384" width="11.42578125" style="42"/>
  </cols>
  <sheetData>
    <row r="1" spans="1:1" ht="15.75" thickBot="1">
      <c r="A1" s="41" t="s">
        <v>33</v>
      </c>
    </row>
    <row r="2" spans="1:1" ht="15.75" thickBot="1">
      <c r="A2" s="43" t="s">
        <v>91</v>
      </c>
    </row>
    <row r="3" spans="1:1" ht="15.75" thickBot="1">
      <c r="A3" s="43" t="s">
        <v>65</v>
      </c>
    </row>
    <row r="4" spans="1:1" ht="15.75" thickBot="1">
      <c r="A4" s="43" t="s">
        <v>63</v>
      </c>
    </row>
    <row r="5" spans="1:1" ht="15.75" thickBot="1">
      <c r="A5" s="43" t="s">
        <v>64</v>
      </c>
    </row>
    <row r="6" spans="1:1" ht="15.75" thickBot="1">
      <c r="A6" s="43" t="s">
        <v>62</v>
      </c>
    </row>
    <row r="7" spans="1:1" ht="15.75" thickBot="1">
      <c r="A7" s="43" t="s">
        <v>95</v>
      </c>
    </row>
    <row r="8" spans="1:1" ht="15.75" thickBot="1">
      <c r="A8" s="43" t="s">
        <v>79</v>
      </c>
    </row>
    <row r="9" spans="1:1" ht="15.75" thickBot="1">
      <c r="A9" s="43" t="s">
        <v>100</v>
      </c>
    </row>
    <row r="10" spans="1:1" ht="15.75" thickBot="1">
      <c r="A10" s="43" t="s">
        <v>104</v>
      </c>
    </row>
    <row r="11" spans="1:1" ht="15.75" thickBot="1">
      <c r="A11" s="43" t="s">
        <v>71</v>
      </c>
    </row>
    <row r="12" spans="1:1" ht="15.75" thickBot="1">
      <c r="A12" s="43" t="s">
        <v>85</v>
      </c>
    </row>
    <row r="13" spans="1:1" ht="15.75" thickBot="1">
      <c r="A13" s="43" t="s">
        <v>107</v>
      </c>
    </row>
    <row r="14" spans="1:1" ht="15.75" thickBot="1">
      <c r="A14" s="43" t="s">
        <v>68</v>
      </c>
    </row>
    <row r="15" spans="1:1" ht="15.75" thickBot="1">
      <c r="A15" s="43" t="s">
        <v>67</v>
      </c>
    </row>
    <row r="16" spans="1:1" ht="15.75" thickBot="1">
      <c r="A16" s="43" t="s">
        <v>66</v>
      </c>
    </row>
    <row r="17" spans="1:1" ht="15.75" thickBot="1">
      <c r="A17" s="43" t="s">
        <v>69</v>
      </c>
    </row>
    <row r="18" spans="1:1" ht="15.75" thickBot="1">
      <c r="A18" s="43" t="s">
        <v>70</v>
      </c>
    </row>
    <row r="19" spans="1:1" ht="15.75" thickBot="1">
      <c r="A19" s="43" t="s">
        <v>103</v>
      </c>
    </row>
    <row r="20" spans="1:1" ht="15.75" thickBot="1">
      <c r="A20" s="43" t="s">
        <v>72</v>
      </c>
    </row>
    <row r="21" spans="1:1" ht="15.75" thickBot="1">
      <c r="A21" s="43" t="s">
        <v>57</v>
      </c>
    </row>
    <row r="22" spans="1:1" ht="15.75" thickBot="1">
      <c r="A22" s="43" t="s">
        <v>54</v>
      </c>
    </row>
    <row r="23" spans="1:1" ht="15.75" thickBot="1">
      <c r="A23" s="43" t="s">
        <v>55</v>
      </c>
    </row>
    <row r="24" spans="1:1" ht="15.75" thickBot="1">
      <c r="A24" s="43" t="s">
        <v>56</v>
      </c>
    </row>
    <row r="25" spans="1:1" ht="15.75" thickBot="1">
      <c r="A25" s="43" t="s">
        <v>108</v>
      </c>
    </row>
    <row r="26" spans="1:1" ht="15.75" thickBot="1">
      <c r="A26" s="43" t="s">
        <v>97</v>
      </c>
    </row>
    <row r="27" spans="1:1" ht="15.75" thickBot="1">
      <c r="A27" s="43" t="s">
        <v>98</v>
      </c>
    </row>
    <row r="28" spans="1:1" ht="15.75" thickBot="1">
      <c r="A28" s="43" t="s">
        <v>83</v>
      </c>
    </row>
    <row r="29" spans="1:1" ht="15.75" thickBot="1">
      <c r="A29" s="43" t="s">
        <v>102</v>
      </c>
    </row>
    <row r="30" spans="1:1" ht="15.75" thickBot="1">
      <c r="A30" s="43" t="s">
        <v>109</v>
      </c>
    </row>
    <row r="31" spans="1:1" ht="15.75" thickBot="1">
      <c r="A31" s="43" t="s">
        <v>90</v>
      </c>
    </row>
    <row r="32" spans="1:1" ht="15.75" thickBot="1">
      <c r="A32" s="43" t="s">
        <v>105</v>
      </c>
    </row>
    <row r="33" spans="1:1" ht="15.75" thickBot="1">
      <c r="A33" s="43" t="s">
        <v>106</v>
      </c>
    </row>
    <row r="34" spans="1:1" ht="15.75" thickBot="1">
      <c r="A34" s="43" t="s">
        <v>38</v>
      </c>
    </row>
    <row r="35" spans="1:1" ht="15.75" thickBot="1">
      <c r="A35" s="43" t="s">
        <v>40</v>
      </c>
    </row>
    <row r="36" spans="1:1" ht="15.75" thickBot="1">
      <c r="A36" s="43" t="s">
        <v>41</v>
      </c>
    </row>
    <row r="37" spans="1:1" ht="15.75" thickBot="1">
      <c r="A37" s="43" t="s">
        <v>39</v>
      </c>
    </row>
    <row r="38" spans="1:1" ht="15.75" thickBot="1">
      <c r="A38" s="43" t="s">
        <v>42</v>
      </c>
    </row>
    <row r="39" spans="1:1" ht="15.75" thickBot="1">
      <c r="A39" s="43" t="s">
        <v>101</v>
      </c>
    </row>
    <row r="40" spans="1:1" ht="15.75" thickBot="1">
      <c r="A40" s="43" t="s">
        <v>53</v>
      </c>
    </row>
    <row r="41" spans="1:1" ht="15.75" thickBot="1">
      <c r="A41" s="43" t="s">
        <v>52</v>
      </c>
    </row>
    <row r="42" spans="1:1" ht="15.75" thickBot="1">
      <c r="A42" s="43" t="s">
        <v>36</v>
      </c>
    </row>
    <row r="43" spans="1:1" ht="15.75" thickBot="1">
      <c r="A43" s="43" t="s">
        <v>35</v>
      </c>
    </row>
    <row r="44" spans="1:1" ht="15.75" thickBot="1">
      <c r="A44" s="43" t="s">
        <v>37</v>
      </c>
    </row>
    <row r="45" spans="1:1" ht="15.75" thickBot="1">
      <c r="A45" s="43" t="s">
        <v>34</v>
      </c>
    </row>
    <row r="46" spans="1:1" ht="15.75" thickBot="1">
      <c r="A46" s="43" t="s">
        <v>99</v>
      </c>
    </row>
    <row r="47" spans="1:1" ht="15.75" thickBot="1">
      <c r="A47" s="43" t="s">
        <v>58</v>
      </c>
    </row>
    <row r="48" spans="1:1" ht="15.75" thickBot="1">
      <c r="A48" s="43" t="s">
        <v>112</v>
      </c>
    </row>
    <row r="49" spans="1:1" ht="15.75" thickBot="1">
      <c r="A49" s="43" t="s">
        <v>113</v>
      </c>
    </row>
    <row r="50" spans="1:1" ht="15.75" thickBot="1">
      <c r="A50" s="43" t="s">
        <v>86</v>
      </c>
    </row>
    <row r="51" spans="1:1" ht="15.75" thickBot="1">
      <c r="A51" s="43" t="s">
        <v>47</v>
      </c>
    </row>
    <row r="52" spans="1:1" ht="15.75" thickBot="1">
      <c r="A52" s="43" t="s">
        <v>46</v>
      </c>
    </row>
    <row r="53" spans="1:1" ht="15.75" thickBot="1">
      <c r="A53" s="43" t="s">
        <v>45</v>
      </c>
    </row>
    <row r="54" spans="1:1" ht="15.75" thickBot="1">
      <c r="A54" s="43" t="s">
        <v>50</v>
      </c>
    </row>
    <row r="55" spans="1:1" ht="15.75" thickBot="1">
      <c r="A55" s="43" t="s">
        <v>43</v>
      </c>
    </row>
    <row r="56" spans="1:1" ht="15.75" thickBot="1">
      <c r="A56" s="43" t="s">
        <v>51</v>
      </c>
    </row>
    <row r="57" spans="1:1" ht="15.75" thickBot="1">
      <c r="A57" s="43" t="s">
        <v>44</v>
      </c>
    </row>
    <row r="58" spans="1:1" ht="15.75" thickBot="1">
      <c r="A58" s="43" t="s">
        <v>49</v>
      </c>
    </row>
    <row r="59" spans="1:1" ht="15.75" thickBot="1">
      <c r="A59" s="43" t="s">
        <v>48</v>
      </c>
    </row>
    <row r="60" spans="1:1" ht="15.75" thickBot="1">
      <c r="A60" s="43" t="s">
        <v>80</v>
      </c>
    </row>
    <row r="61" spans="1:1" ht="15.75" thickBot="1">
      <c r="A61" s="43" t="s">
        <v>75</v>
      </c>
    </row>
    <row r="62" spans="1:1" ht="15.75" thickBot="1">
      <c r="A62" s="43" t="s">
        <v>78</v>
      </c>
    </row>
    <row r="63" spans="1:1" ht="15.75" thickBot="1">
      <c r="A63" s="43" t="s">
        <v>74</v>
      </c>
    </row>
    <row r="64" spans="1:1" ht="15.75" thickBot="1">
      <c r="A64" s="43" t="s">
        <v>77</v>
      </c>
    </row>
    <row r="65" spans="1:1" ht="15.75" thickBot="1">
      <c r="A65" s="43" t="s">
        <v>73</v>
      </c>
    </row>
    <row r="66" spans="1:1" ht="15.75" thickBot="1">
      <c r="A66" s="43" t="s">
        <v>76</v>
      </c>
    </row>
    <row r="67" spans="1:1" ht="15.75" thickBot="1">
      <c r="A67" s="43" t="s">
        <v>93</v>
      </c>
    </row>
    <row r="68" spans="1:1" ht="15.75" thickBot="1">
      <c r="A68" s="43" t="s">
        <v>92</v>
      </c>
    </row>
    <row r="69" spans="1:1" ht="15.75" thickBot="1">
      <c r="A69" s="43" t="s">
        <v>94</v>
      </c>
    </row>
    <row r="70" spans="1:1" ht="15.75" thickBot="1">
      <c r="A70" s="43" t="s">
        <v>87</v>
      </c>
    </row>
    <row r="71" spans="1:1" ht="15.75" thickBot="1">
      <c r="A71" s="43" t="s">
        <v>84</v>
      </c>
    </row>
    <row r="72" spans="1:1" ht="15.75" thickBot="1">
      <c r="A72" s="52" t="s">
        <v>110</v>
      </c>
    </row>
    <row r="73" spans="1:1" ht="15.75" thickBot="1">
      <c r="A73" s="43" t="s">
        <v>61</v>
      </c>
    </row>
    <row r="74" spans="1:1" ht="15.75" thickBot="1">
      <c r="A74" s="52" t="s">
        <v>60</v>
      </c>
    </row>
    <row r="75" spans="1:1" ht="15.75" thickBot="1">
      <c r="A75" s="43" t="s">
        <v>59</v>
      </c>
    </row>
    <row r="76" spans="1:1" ht="15.75" thickBot="1">
      <c r="A76" s="43" t="s">
        <v>88</v>
      </c>
    </row>
    <row r="77" spans="1:1" ht="15.75" thickBot="1">
      <c r="A77" s="52" t="s">
        <v>89</v>
      </c>
    </row>
    <row r="78" spans="1:1" ht="15.75" thickBot="1">
      <c r="A78" s="43" t="s">
        <v>82</v>
      </c>
    </row>
    <row r="79" spans="1:1" ht="15.75" thickBot="1">
      <c r="A79" s="52" t="s">
        <v>81</v>
      </c>
    </row>
    <row r="80" spans="1:1" ht="15.75" thickBot="1">
      <c r="A80" s="43" t="s">
        <v>96</v>
      </c>
    </row>
  </sheetData>
  <autoFilter ref="A1:A80">
    <sortState ref="A2:A80">
      <sortCondition ref="A1:A8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TSU</vt:lpstr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2014-08-20T14:49:14Z</cp:lastPrinted>
  <dcterms:created xsi:type="dcterms:W3CDTF">2003-08-19T17:15:59Z</dcterms:created>
  <dcterms:modified xsi:type="dcterms:W3CDTF">2017-05-17T16:27:05Z</dcterms:modified>
</cp:coreProperties>
</file>