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C\2015\Planeación\Estadística Básica\Ene-abr 2016\Enviados\"/>
    </mc:Choice>
  </mc:AlternateContent>
  <bookViews>
    <workbookView xWindow="0" yWindow="0" windowWidth="20490" windowHeight="7755"/>
  </bookViews>
  <sheets>
    <sheet name="BECAS TSU" sheetId="1" r:id="rId1"/>
    <sheet name="BECAS ING-LIC" sheetId="8" r:id="rId2"/>
    <sheet name="BECAS IP-LP" sheetId="9" r:id="rId3"/>
    <sheet name="TOTAL" sheetId="10" r:id="rId4"/>
  </sheets>
  <calcPr calcId="152511"/>
</workbook>
</file>

<file path=xl/calcChain.xml><?xml version="1.0" encoding="utf-8"?>
<calcChain xmlns="http://schemas.openxmlformats.org/spreadsheetml/2006/main">
  <c r="AS40" i="10" l="1"/>
  <c r="AR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M40" i="10"/>
  <c r="AN40" i="10"/>
  <c r="AO40" i="10"/>
  <c r="AP40" i="10"/>
  <c r="AQ40" i="10"/>
  <c r="V40" i="10"/>
  <c r="C40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T40" i="10"/>
  <c r="U40" i="10"/>
  <c r="B40" i="10"/>
  <c r="AS39" i="10"/>
  <c r="AR39" i="10"/>
  <c r="X39" i="10"/>
  <c r="Y39" i="10"/>
  <c r="Y41" i="10" s="1"/>
  <c r="Z39" i="10"/>
  <c r="AA39" i="10"/>
  <c r="AB39" i="10"/>
  <c r="AC39" i="10"/>
  <c r="AC41" i="10" s="1"/>
  <c r="AD39" i="10"/>
  <c r="AE39" i="10"/>
  <c r="AF39" i="10"/>
  <c r="AG39" i="10"/>
  <c r="AG41" i="10" s="1"/>
  <c r="AH39" i="10"/>
  <c r="AI39" i="10"/>
  <c r="AJ39" i="10"/>
  <c r="AK39" i="10"/>
  <c r="AL39" i="10"/>
  <c r="AM39" i="10"/>
  <c r="AN39" i="10"/>
  <c r="AO39" i="10"/>
  <c r="AO41" i="10" s="1"/>
  <c r="AP39" i="10"/>
  <c r="AQ39" i="10"/>
  <c r="W39" i="10"/>
  <c r="V39" i="10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T39" i="10"/>
  <c r="U39" i="10"/>
  <c r="B39" i="10"/>
  <c r="AS38" i="10"/>
  <c r="AR38" i="10"/>
  <c r="W38" i="10"/>
  <c r="X38" i="10"/>
  <c r="X41" i="10" s="1"/>
  <c r="Y38" i="10"/>
  <c r="Z38" i="10"/>
  <c r="AA38" i="10"/>
  <c r="AB38" i="10"/>
  <c r="AB41" i="10" s="1"/>
  <c r="AC38" i="10"/>
  <c r="AD38" i="10"/>
  <c r="AE38" i="10"/>
  <c r="AF38" i="10"/>
  <c r="AF41" i="10" s="1"/>
  <c r="AG38" i="10"/>
  <c r="AH38" i="10"/>
  <c r="AI38" i="10"/>
  <c r="AJ38" i="10"/>
  <c r="AJ41" i="10" s="1"/>
  <c r="AK38" i="10"/>
  <c r="AL38" i="10"/>
  <c r="AM38" i="10"/>
  <c r="AN38" i="10"/>
  <c r="AN41" i="10" s="1"/>
  <c r="AO38" i="10"/>
  <c r="AP38" i="10"/>
  <c r="AQ38" i="10"/>
  <c r="V38" i="10"/>
  <c r="C38" i="10"/>
  <c r="C41" i="10" s="1"/>
  <c r="D38" i="10"/>
  <c r="E38" i="10"/>
  <c r="F38" i="10"/>
  <c r="G38" i="10"/>
  <c r="G41" i="10" s="1"/>
  <c r="H38" i="10"/>
  <c r="I38" i="10"/>
  <c r="J38" i="10"/>
  <c r="K38" i="10"/>
  <c r="K41" i="10" s="1"/>
  <c r="L38" i="10"/>
  <c r="M38" i="10"/>
  <c r="N38" i="10"/>
  <c r="O38" i="10"/>
  <c r="O41" i="10" s="1"/>
  <c r="P38" i="10"/>
  <c r="Q38" i="10"/>
  <c r="R38" i="10"/>
  <c r="S38" i="10"/>
  <c r="S41" i="10" s="1"/>
  <c r="T38" i="10"/>
  <c r="U38" i="10"/>
  <c r="B38" i="10"/>
  <c r="AP41" i="10"/>
  <c r="AM41" i="10"/>
  <c r="AL41" i="10"/>
  <c r="AK41" i="10"/>
  <c r="AH41" i="10"/>
  <c r="AE41" i="10"/>
  <c r="AD41" i="10"/>
  <c r="Z41" i="10"/>
  <c r="W41" i="10"/>
  <c r="U41" i="10"/>
  <c r="Q41" i="10"/>
  <c r="M41" i="10"/>
  <c r="I41" i="10"/>
  <c r="E41" i="10"/>
  <c r="AS27" i="10"/>
  <c r="AR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M27" i="10"/>
  <c r="AN27" i="10"/>
  <c r="AO27" i="10"/>
  <c r="AP27" i="10"/>
  <c r="AQ27" i="10"/>
  <c r="X27" i="10"/>
  <c r="W27" i="10"/>
  <c r="V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B27" i="10"/>
  <c r="AS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M26" i="10"/>
  <c r="AN26" i="10"/>
  <c r="AO26" i="10"/>
  <c r="AP26" i="10"/>
  <c r="AQ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Y25" i="10"/>
  <c r="Y28" i="10" s="1"/>
  <c r="Z25" i="10"/>
  <c r="AA25" i="10"/>
  <c r="AA28" i="10" s="1"/>
  <c r="AD25" i="10"/>
  <c r="AE25" i="10"/>
  <c r="AE28" i="10" s="1"/>
  <c r="AF25" i="10"/>
  <c r="AF28" i="10" s="1"/>
  <c r="AG25" i="10"/>
  <c r="AG28" i="10" s="1"/>
  <c r="AH25" i="10"/>
  <c r="AI25" i="10"/>
  <c r="AI28" i="10" s="1"/>
  <c r="AJ25" i="10"/>
  <c r="AJ28" i="10" s="1"/>
  <c r="AK25" i="10"/>
  <c r="AK28" i="10" s="1"/>
  <c r="AL25" i="10"/>
  <c r="AM25" i="10"/>
  <c r="AM28" i="10" s="1"/>
  <c r="AN25" i="10"/>
  <c r="AN28" i="10" s="1"/>
  <c r="AO25" i="10"/>
  <c r="AO28" i="10" s="1"/>
  <c r="AP25" i="10"/>
  <c r="AQ25" i="10"/>
  <c r="AQ28" i="10" s="1"/>
  <c r="X25" i="10"/>
  <c r="D25" i="10"/>
  <c r="E25" i="10"/>
  <c r="E28" i="10" s="1"/>
  <c r="H25" i="10"/>
  <c r="H28" i="10" s="1"/>
  <c r="I25" i="10"/>
  <c r="I28" i="10" s="1"/>
  <c r="J25" i="10"/>
  <c r="J28" i="10" s="1"/>
  <c r="K25" i="10"/>
  <c r="N25" i="10"/>
  <c r="N28" i="10" s="1"/>
  <c r="O25" i="10"/>
  <c r="P25" i="10"/>
  <c r="P28" i="10" s="1"/>
  <c r="Q25" i="10"/>
  <c r="Q28" i="10" s="1"/>
  <c r="R25" i="10"/>
  <c r="R28" i="10" s="1"/>
  <c r="S25" i="10"/>
  <c r="F41" i="10" l="1"/>
  <c r="N41" i="10"/>
  <c r="S28" i="10"/>
  <c r="O28" i="10"/>
  <c r="K28" i="10"/>
  <c r="AQ41" i="10"/>
  <c r="AA41" i="10"/>
  <c r="R41" i="10"/>
  <c r="AP28" i="10"/>
  <c r="AL28" i="10"/>
  <c r="AH28" i="10"/>
  <c r="AD28" i="10"/>
  <c r="Z28" i="10"/>
  <c r="T41" i="10"/>
  <c r="P41" i="10"/>
  <c r="L41" i="10"/>
  <c r="D41" i="10"/>
  <c r="AI41" i="10"/>
  <c r="AR41" i="10"/>
  <c r="H41" i="10"/>
  <c r="J41" i="10"/>
  <c r="AS41" i="10"/>
  <c r="V41" i="10"/>
  <c r="B41" i="10"/>
  <c r="AS66" i="9"/>
  <c r="AR66" i="9"/>
  <c r="AQ66" i="9"/>
  <c r="AP66" i="9"/>
  <c r="AO66" i="9"/>
  <c r="AN66" i="9"/>
  <c r="AM66" i="9"/>
  <c r="AL66" i="9"/>
  <c r="AK66" i="9"/>
  <c r="AJ66" i="9"/>
  <c r="AI66" i="9"/>
  <c r="AH66" i="9"/>
  <c r="AG66" i="9"/>
  <c r="AF66" i="9"/>
  <c r="AE66" i="9"/>
  <c r="AD66" i="9"/>
  <c r="AC66" i="9"/>
  <c r="AB66" i="9"/>
  <c r="AA66" i="9"/>
  <c r="Z66" i="9"/>
  <c r="V66" i="9"/>
  <c r="U66" i="9"/>
  <c r="T66" i="9"/>
  <c r="S66" i="9"/>
  <c r="R66" i="9"/>
  <c r="Q66" i="9"/>
  <c r="P66" i="9"/>
  <c r="O66" i="9"/>
  <c r="N66" i="9"/>
  <c r="M66" i="9"/>
  <c r="L66" i="9"/>
  <c r="K66" i="9"/>
  <c r="J66" i="9"/>
  <c r="I66" i="9"/>
  <c r="H66" i="9"/>
  <c r="G66" i="9"/>
  <c r="F66" i="9"/>
  <c r="E66" i="9"/>
  <c r="D66" i="9"/>
  <c r="C66" i="9"/>
  <c r="AV65" i="9"/>
  <c r="AU65" i="9"/>
  <c r="Y65" i="9"/>
  <c r="X65" i="9"/>
  <c r="AV64" i="9"/>
  <c r="AU64" i="9"/>
  <c r="Y64" i="9"/>
  <c r="X64" i="9"/>
  <c r="AV63" i="9"/>
  <c r="AU63" i="9"/>
  <c r="Y63" i="9"/>
  <c r="X63" i="9"/>
  <c r="AV62" i="9"/>
  <c r="AU62" i="9"/>
  <c r="Y62" i="9"/>
  <c r="X62" i="9"/>
  <c r="AV61" i="9"/>
  <c r="AU61" i="9"/>
  <c r="Y61" i="9"/>
  <c r="X61" i="9"/>
  <c r="AV60" i="9"/>
  <c r="AU60" i="9"/>
  <c r="Y60" i="9"/>
  <c r="X60" i="9"/>
  <c r="AV59" i="9"/>
  <c r="AU59" i="9"/>
  <c r="Y59" i="9"/>
  <c r="X59" i="9"/>
  <c r="AV58" i="9"/>
  <c r="AU58" i="9"/>
  <c r="Y58" i="9"/>
  <c r="X58" i="9"/>
  <c r="AV57" i="9"/>
  <c r="AU57" i="9"/>
  <c r="Y57" i="9"/>
  <c r="X57" i="9"/>
  <c r="AV56" i="9"/>
  <c r="AU56" i="9"/>
  <c r="Y56" i="9"/>
  <c r="X56" i="9"/>
  <c r="AV55" i="9"/>
  <c r="AU55" i="9"/>
  <c r="Y55" i="9"/>
  <c r="X55" i="9"/>
  <c r="AV54" i="9"/>
  <c r="AU54" i="9"/>
  <c r="Y54" i="9"/>
  <c r="X54" i="9"/>
  <c r="AV53" i="9"/>
  <c r="AU53" i="9"/>
  <c r="Y53" i="9"/>
  <c r="X53" i="9"/>
  <c r="AV52" i="9"/>
  <c r="AV66" i="9" s="1"/>
  <c r="AU52" i="9"/>
  <c r="AU66" i="9" s="1"/>
  <c r="Y52" i="9"/>
  <c r="Y66" i="9" s="1"/>
  <c r="X52" i="9"/>
  <c r="AS39" i="9"/>
  <c r="AR39" i="9"/>
  <c r="AQ39" i="9"/>
  <c r="AP39" i="9"/>
  <c r="AO39" i="9"/>
  <c r="AN39" i="9"/>
  <c r="AM39" i="9"/>
  <c r="AL39" i="9"/>
  <c r="AK39" i="9"/>
  <c r="AJ39" i="9"/>
  <c r="AI39" i="9"/>
  <c r="AH39" i="9"/>
  <c r="AG39" i="9"/>
  <c r="AF39" i="9"/>
  <c r="AE39" i="9"/>
  <c r="AD39" i="9"/>
  <c r="AC39" i="9"/>
  <c r="AB39" i="9"/>
  <c r="AA39" i="9"/>
  <c r="Z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AV38" i="9"/>
  <c r="AU38" i="9"/>
  <c r="Y38" i="9"/>
  <c r="X38" i="9"/>
  <c r="AV37" i="9"/>
  <c r="AU37" i="9"/>
  <c r="Y37" i="9"/>
  <c r="X37" i="9"/>
  <c r="AV36" i="9"/>
  <c r="AU36" i="9"/>
  <c r="Y36" i="9"/>
  <c r="X36" i="9"/>
  <c r="AV35" i="9"/>
  <c r="AU35" i="9"/>
  <c r="Y35" i="9"/>
  <c r="X35" i="9"/>
  <c r="AV34" i="9"/>
  <c r="AU34" i="9"/>
  <c r="Y34" i="9"/>
  <c r="X34" i="9"/>
  <c r="AV33" i="9"/>
  <c r="AU33" i="9"/>
  <c r="Y33" i="9"/>
  <c r="X33" i="9"/>
  <c r="AV32" i="9"/>
  <c r="AU32" i="9"/>
  <c r="Y32" i="9"/>
  <c r="X32" i="9"/>
  <c r="AV31" i="9"/>
  <c r="AU31" i="9"/>
  <c r="Y31" i="9"/>
  <c r="X31" i="9"/>
  <c r="AV30" i="9"/>
  <c r="AU30" i="9"/>
  <c r="Y30" i="9"/>
  <c r="X30" i="9"/>
  <c r="AV29" i="9"/>
  <c r="AU29" i="9"/>
  <c r="Y29" i="9"/>
  <c r="X29" i="9"/>
  <c r="AV28" i="9"/>
  <c r="AU28" i="9"/>
  <c r="Y28" i="9"/>
  <c r="X28" i="9"/>
  <c r="AV27" i="9"/>
  <c r="AU27" i="9"/>
  <c r="Y27" i="9"/>
  <c r="X27" i="9"/>
  <c r="AV26" i="9"/>
  <c r="AU26" i="9"/>
  <c r="Y26" i="9"/>
  <c r="X26" i="9"/>
  <c r="AV25" i="9"/>
  <c r="AV39" i="9" s="1"/>
  <c r="AU25" i="9"/>
  <c r="AU39" i="9" s="1"/>
  <c r="Y25" i="9"/>
  <c r="Y39" i="9" s="1"/>
  <c r="X25" i="9"/>
  <c r="X39" i="9" s="1"/>
  <c r="AS66" i="8"/>
  <c r="AR66" i="8"/>
  <c r="AQ66" i="8"/>
  <c r="AP66" i="8"/>
  <c r="AO66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AV65" i="8"/>
  <c r="AU65" i="8"/>
  <c r="Y65" i="8"/>
  <c r="X65" i="8"/>
  <c r="AV64" i="8"/>
  <c r="AU64" i="8"/>
  <c r="Y64" i="8"/>
  <c r="X64" i="8"/>
  <c r="AV63" i="8"/>
  <c r="AU63" i="8"/>
  <c r="Y63" i="8"/>
  <c r="X63" i="8"/>
  <c r="AV62" i="8"/>
  <c r="AU62" i="8"/>
  <c r="Y62" i="8"/>
  <c r="X62" i="8"/>
  <c r="AV61" i="8"/>
  <c r="AU61" i="8"/>
  <c r="Y61" i="8"/>
  <c r="X61" i="8"/>
  <c r="AV60" i="8"/>
  <c r="AU60" i="8"/>
  <c r="Y60" i="8"/>
  <c r="X60" i="8"/>
  <c r="AV59" i="8"/>
  <c r="AU59" i="8"/>
  <c r="Y59" i="8"/>
  <c r="X59" i="8"/>
  <c r="AV58" i="8"/>
  <c r="AU58" i="8"/>
  <c r="Y58" i="8"/>
  <c r="X58" i="8"/>
  <c r="AV57" i="8"/>
  <c r="AU57" i="8"/>
  <c r="Y57" i="8"/>
  <c r="X57" i="8"/>
  <c r="AV56" i="8"/>
  <c r="AU56" i="8"/>
  <c r="Y56" i="8"/>
  <c r="X56" i="8"/>
  <c r="AV55" i="8"/>
  <c r="AU55" i="8"/>
  <c r="Y55" i="8"/>
  <c r="X55" i="8"/>
  <c r="AV54" i="8"/>
  <c r="AU54" i="8"/>
  <c r="Y54" i="8"/>
  <c r="X54" i="8"/>
  <c r="AV53" i="8"/>
  <c r="AU53" i="8"/>
  <c r="Y53" i="8"/>
  <c r="X53" i="8"/>
  <c r="AV52" i="8"/>
  <c r="AV66" i="8" s="1"/>
  <c r="AU52" i="8"/>
  <c r="AU66" i="8" s="1"/>
  <c r="Y52" i="8"/>
  <c r="Y66" i="8" s="1"/>
  <c r="X52" i="8"/>
  <c r="X66" i="8" s="1"/>
  <c r="AS39" i="8"/>
  <c r="AR39" i="8"/>
  <c r="AQ39" i="8"/>
  <c r="AP39" i="8"/>
  <c r="AO39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X26" i="10" s="1"/>
  <c r="X28" i="10" s="1"/>
  <c r="V39" i="8"/>
  <c r="U26" i="10" s="1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26" i="10" s="1"/>
  <c r="D28" i="10" s="1"/>
  <c r="D39" i="8"/>
  <c r="C26" i="10" s="1"/>
  <c r="C39" i="8"/>
  <c r="B26" i="10" s="1"/>
  <c r="AV38" i="8"/>
  <c r="AU38" i="8"/>
  <c r="Y38" i="8"/>
  <c r="X38" i="8"/>
  <c r="AV37" i="8"/>
  <c r="AU37" i="8"/>
  <c r="Y37" i="8"/>
  <c r="X37" i="8"/>
  <c r="AV36" i="8"/>
  <c r="AU36" i="8"/>
  <c r="Y36" i="8"/>
  <c r="X36" i="8"/>
  <c r="AV35" i="8"/>
  <c r="AU35" i="8"/>
  <c r="Y35" i="8"/>
  <c r="X35" i="8"/>
  <c r="AV34" i="8"/>
  <c r="AU34" i="8"/>
  <c r="Y34" i="8"/>
  <c r="X34" i="8"/>
  <c r="AV33" i="8"/>
  <c r="AU33" i="8"/>
  <c r="Y33" i="8"/>
  <c r="X33" i="8"/>
  <c r="AV32" i="8"/>
  <c r="AU32" i="8"/>
  <c r="Y32" i="8"/>
  <c r="X32" i="8"/>
  <c r="AV31" i="8"/>
  <c r="AU31" i="8"/>
  <c r="Y31" i="8"/>
  <c r="X31" i="8"/>
  <c r="AV30" i="8"/>
  <c r="AU30" i="8"/>
  <c r="Y30" i="8"/>
  <c r="X30" i="8"/>
  <c r="AV29" i="8"/>
  <c r="AU29" i="8"/>
  <c r="Y29" i="8"/>
  <c r="X29" i="8"/>
  <c r="AV28" i="8"/>
  <c r="AU28" i="8"/>
  <c r="Y28" i="8"/>
  <c r="X28" i="8"/>
  <c r="AV27" i="8"/>
  <c r="AU27" i="8"/>
  <c r="Y27" i="8"/>
  <c r="X27" i="8"/>
  <c r="AV26" i="8"/>
  <c r="AU26" i="8"/>
  <c r="Y26" i="8"/>
  <c r="X26" i="8"/>
  <c r="AV25" i="8"/>
  <c r="AV39" i="8" s="1"/>
  <c r="AU25" i="8"/>
  <c r="AU39" i="8" s="1"/>
  <c r="AR26" i="10" s="1"/>
  <c r="Y25" i="8"/>
  <c r="Y39" i="8" s="1"/>
  <c r="W26" i="10" s="1"/>
  <c r="X25" i="8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AV65" i="1"/>
  <c r="AU65" i="1"/>
  <c r="Y65" i="1"/>
  <c r="X65" i="1"/>
  <c r="AV64" i="1"/>
  <c r="AU64" i="1"/>
  <c r="Y64" i="1"/>
  <c r="X64" i="1"/>
  <c r="AV63" i="1"/>
  <c r="AU63" i="1"/>
  <c r="Y63" i="1"/>
  <c r="X63" i="1"/>
  <c r="AV62" i="1"/>
  <c r="AU62" i="1"/>
  <c r="Y62" i="1"/>
  <c r="X62" i="1"/>
  <c r="AV61" i="1"/>
  <c r="AU61" i="1"/>
  <c r="Y61" i="1"/>
  <c r="X61" i="1"/>
  <c r="AV60" i="1"/>
  <c r="AU60" i="1"/>
  <c r="Y60" i="1"/>
  <c r="X60" i="1"/>
  <c r="AV59" i="1"/>
  <c r="AU59" i="1"/>
  <c r="Y59" i="1"/>
  <c r="X59" i="1"/>
  <c r="AV58" i="1"/>
  <c r="AU58" i="1"/>
  <c r="Y58" i="1"/>
  <c r="X58" i="1"/>
  <c r="AV57" i="1"/>
  <c r="AU57" i="1"/>
  <c r="Y57" i="1"/>
  <c r="X57" i="1"/>
  <c r="AV56" i="1"/>
  <c r="AU56" i="1"/>
  <c r="Y56" i="1"/>
  <c r="X56" i="1"/>
  <c r="AV55" i="1"/>
  <c r="AU55" i="1"/>
  <c r="Y55" i="1"/>
  <c r="X55" i="1"/>
  <c r="AV54" i="1"/>
  <c r="AU54" i="1"/>
  <c r="Y54" i="1"/>
  <c r="X54" i="1"/>
  <c r="AV53" i="1"/>
  <c r="AU53" i="1"/>
  <c r="Y53" i="1"/>
  <c r="X53" i="1"/>
  <c r="AV52" i="1"/>
  <c r="AV66" i="1" s="1"/>
  <c r="AU52" i="1"/>
  <c r="AU66" i="1" s="1"/>
  <c r="Y52" i="1"/>
  <c r="Y66" i="1" s="1"/>
  <c r="X52" i="1"/>
  <c r="X66" i="1" s="1"/>
  <c r="AA39" i="1"/>
  <c r="AB39" i="1"/>
  <c r="AC39" i="1"/>
  <c r="AD39" i="1"/>
  <c r="AB25" i="10" s="1"/>
  <c r="AB28" i="10" s="1"/>
  <c r="AE39" i="1"/>
  <c r="AC25" i="10" s="1"/>
  <c r="AC28" i="10" s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25" i="1"/>
  <c r="AV39" i="1" l="1"/>
  <c r="AS25" i="10" s="1"/>
  <c r="AS28" i="10" s="1"/>
  <c r="X39" i="8"/>
  <c r="V26" i="10" s="1"/>
  <c r="X66" i="9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25" i="1"/>
  <c r="W25" i="10" s="1"/>
  <c r="W28" i="10" s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25" i="1"/>
  <c r="V25" i="10" s="1"/>
  <c r="V28" i="10" l="1"/>
  <c r="AU39" i="1"/>
  <c r="AR25" i="10" s="1"/>
  <c r="AR28" i="10" s="1"/>
  <c r="Y39" i="1"/>
  <c r="X39" i="1"/>
  <c r="Z39" i="1"/>
  <c r="D39" i="1"/>
  <c r="C25" i="10" s="1"/>
  <c r="C28" i="10" s="1"/>
  <c r="E39" i="1"/>
  <c r="F39" i="1"/>
  <c r="G39" i="1"/>
  <c r="F25" i="10" s="1"/>
  <c r="F28" i="10" s="1"/>
  <c r="H39" i="1"/>
  <c r="G25" i="10" s="1"/>
  <c r="G28" i="10" s="1"/>
  <c r="I39" i="1"/>
  <c r="J39" i="1"/>
  <c r="K39" i="1"/>
  <c r="L39" i="1"/>
  <c r="M39" i="1"/>
  <c r="L25" i="10" s="1"/>
  <c r="L28" i="10" s="1"/>
  <c r="N39" i="1"/>
  <c r="M25" i="10" s="1"/>
  <c r="M28" i="10" s="1"/>
  <c r="O39" i="1"/>
  <c r="P39" i="1"/>
  <c r="Q39" i="1"/>
  <c r="R39" i="1"/>
  <c r="S39" i="1"/>
  <c r="T39" i="1"/>
  <c r="U39" i="1"/>
  <c r="T25" i="10" s="1"/>
  <c r="T28" i="10" s="1"/>
  <c r="V39" i="1"/>
  <c r="U25" i="10" s="1"/>
  <c r="U28" i="10" s="1"/>
  <c r="C39" i="1"/>
  <c r="B25" i="10" s="1"/>
  <c r="B28" i="10" s="1"/>
</calcChain>
</file>

<file path=xl/sharedStrings.xml><?xml version="1.0" encoding="utf-8"?>
<sst xmlns="http://schemas.openxmlformats.org/spreadsheetml/2006/main" count="640" uniqueCount="50">
  <si>
    <t>UNIVERSIDAD TECNOLÓGICA:</t>
  </si>
  <si>
    <t>CARRERA</t>
  </si>
  <si>
    <t>TOTAL</t>
  </si>
  <si>
    <t>Descuento en colegiaturas</t>
  </si>
  <si>
    <t>Alimenticias</t>
  </si>
  <si>
    <t>PRONABES</t>
  </si>
  <si>
    <t>H</t>
  </si>
  <si>
    <t>M</t>
  </si>
  <si>
    <t>BAJAS DE ALUMNOS BECADOS</t>
  </si>
  <si>
    <t>Otros (indicar)</t>
  </si>
  <si>
    <t>TIPO DE BECAS: INDICAR LA(S) FUENTE(S) EN CADA CONCEPTO</t>
  </si>
  <si>
    <t>BÉCALOS</t>
  </si>
  <si>
    <t>LLENADO DE CAMPO OBLIGATORIO (SIN ABREVIATURAS)</t>
  </si>
  <si>
    <t>BECAS DE EXCELENCIA</t>
  </si>
  <si>
    <t>BECAS DE MOVILIDAD</t>
  </si>
  <si>
    <t>BECAS DE SERVICIO SOCIAL</t>
  </si>
  <si>
    <t>BECAS DE TITULACIÓN</t>
  </si>
  <si>
    <t>BECAS DE VINCULACIÓN</t>
  </si>
  <si>
    <t>COORDINACIÓN GENERAL DE UNIVERSIDADES TECNOLÓGICAS Y POLITÉCNICAS</t>
  </si>
  <si>
    <t>DIRECCIÓN DE PLANEACIÓN, EVALUACIÓN E INFORMÁTICA</t>
  </si>
  <si>
    <t>LLENADO DE CAMPO OBLIGATORIO (SIN ABREVIATURAS EN LOS PROGRAMAS EDUCATIVOS Y SEPARAR TSU DE INGENIERÍA, SI ES EL CASO)</t>
  </si>
  <si>
    <t>otros (No.)</t>
  </si>
  <si>
    <t>especificar</t>
  </si>
  <si>
    <t>CUATRIMESTRE (Número)</t>
  </si>
  <si>
    <t xml:space="preserve">* FAVOR DE UTILIZAR LOS RUBROS DE OTROS Y ESPECIFICAR, SI LA BECA CON LA QUE SE CUENTA NO APARECE EN LA TABLA </t>
  </si>
  <si>
    <t xml:space="preserve">         SUBSECRETARÍA DE EDUCACIÓN SUPERIOR</t>
  </si>
  <si>
    <t>BASE DE DATOS DE BECAS TSU</t>
  </si>
  <si>
    <r>
      <t>SI CUENTA CON UNIDAD (ES) ACADÉMICA (S) ANOTAR</t>
    </r>
    <r>
      <rPr>
        <b/>
        <sz val="18"/>
        <color rgb="FFFF0000"/>
        <rFont val="Arial"/>
        <family val="2"/>
      </rPr>
      <t xml:space="preserve"> (NOMBRE DE LA UNIDAD)</t>
    </r>
  </si>
  <si>
    <t>BASE DE DATOS DE BECAS LIC/ING</t>
  </si>
  <si>
    <t>BASE DE DATOS DE BECAS IP/LP</t>
  </si>
  <si>
    <t>BAJAS DE BECAS (POR INCUMPLIMIENTO O DESERCIÓN DE ALUMNOS)</t>
  </si>
  <si>
    <t xml:space="preserve">TOTAL TSU </t>
  </si>
  <si>
    <t>TOTAL ING</t>
  </si>
  <si>
    <t>TOTAL LP/IP</t>
  </si>
  <si>
    <t>TOTAL GLOBAL</t>
  </si>
  <si>
    <t>BASE DE DATOS DE BECAS TOTAL</t>
  </si>
  <si>
    <t>(MANUTENCIÓN) PRONABES</t>
  </si>
  <si>
    <t>(MANUTENCIÓN)PRONABES</t>
  </si>
  <si>
    <t>SEPTIEMBRE-DICIEMBRE 2015</t>
  </si>
  <si>
    <t>DE CALVILLO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</si>
  <si>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</si>
  <si>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</si>
  <si>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</si>
  <si>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</si>
  <si>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</si>
  <si>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</si>
  <si>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Desarrollo e Innovación Empresarial</t>
  </si>
  <si>
    <t>Transporte, CONAFE</t>
  </si>
  <si>
    <t>CONAFE</t>
  </si>
  <si>
    <t>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</si>
</sst>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8"/>
      <color rgb="FFFF0000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15">
    <xf numFmtId="0" fontId="0" fillId="0" borderId="0" xfId="0"/>
    <xf numFmtId="0" fontId="4" fillId="0" borderId="0" xfId="0" applyFont="1"/>
    <xf numFmtId="0" fontId="10" fillId="0" borderId="6" xfId="0" applyFont="1" applyBorder="1"/>
    <xf numFmtId="0" fontId="0" fillId="2" borderId="7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Border="1"/>
    <xf numFmtId="0" fontId="11" fillId="0" borderId="0" xfId="0" applyFont="1" applyBorder="1" applyAlignment="1"/>
    <xf numFmtId="0" fontId="7" fillId="0" borderId="0" xfId="0" applyFont="1" applyAlignment="1"/>
    <xf numFmtId="0" fontId="12" fillId="0" borderId="0" xfId="0" applyFont="1" applyBorder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7" fillId="0" borderId="0" xfId="0" applyFont="1" applyAlignment="1"/>
    <xf numFmtId="0" fontId="9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4" xfId="0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5" borderId="14" xfId="0" applyFill="1" applyBorder="1" applyProtection="1">
      <protection locked="0"/>
    </xf>
    <xf numFmtId="0" fontId="0" fillId="0" borderId="0" xfId="0" applyProtection="1">
      <protection locked="0"/>
    </xf>
    <xf numFmtId="0" fontId="10" fillId="0" borderId="0" xfId="0" applyFont="1" applyBorder="1"/>
    <xf numFmtId="0" fontId="0" fillId="5" borderId="21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11" fillId="0" borderId="0" xfId="0" applyFont="1" applyBorder="1" applyAlignment="1"/>
    <xf numFmtId="0" fontId="7" fillId="0" borderId="0" xfId="0" applyFont="1" applyAlignment="1"/>
    <xf numFmtId="0" fontId="8" fillId="0" borderId="0" xfId="0" applyFont="1" applyAlignment="1">
      <alignment horizontal="center"/>
    </xf>
    <xf numFmtId="0" fontId="12" fillId="0" borderId="0" xfId="0" applyFont="1" applyBorder="1"/>
    <xf numFmtId="0" fontId="8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7" fillId="0" borderId="0" xfId="0" applyFont="1" applyAlignment="1" applyProtection="1">
      <protection locked="0"/>
    </xf>
    <xf numFmtId="0" fontId="2" fillId="3" borderId="3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2" fillId="0" borderId="0" xfId="0" applyFont="1" applyBorder="1"/>
    <xf numFmtId="0" fontId="0" fillId="6" borderId="14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7" borderId="14" xfId="0" applyFill="1" applyBorder="1" applyProtection="1">
      <protection locked="0"/>
    </xf>
    <xf numFmtId="0" fontId="2" fillId="7" borderId="14" xfId="0" applyFont="1" applyFill="1" applyBorder="1" applyAlignment="1" applyProtection="1">
      <alignment horizontal="right"/>
      <protection locked="0"/>
    </xf>
    <xf numFmtId="0" fontId="16" fillId="0" borderId="1" xfId="1" applyFont="1" applyBorder="1" applyAlignment="1" applyProtection="1">
      <alignment horizontal="center" wrapText="1"/>
      <protection locked="0"/>
    </xf>
    <xf numFmtId="0" fontId="16" fillId="0" borderId="1" xfId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protection locked="0"/>
    </xf>
    <xf numFmtId="0" fontId="7" fillId="0" borderId="0" xfId="0" applyFont="1" applyAlignment="1" applyProtection="1">
      <protection locked="0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5" borderId="19" xfId="0" applyFont="1" applyFill="1" applyBorder="1" applyAlignment="1" applyProtection="1">
      <alignment horizontal="right"/>
      <protection locked="0"/>
    </xf>
    <xf numFmtId="0" fontId="2" fillId="5" borderId="20" xfId="0" applyFont="1" applyFill="1" applyBorder="1" applyAlignment="1" applyProtection="1">
      <alignment horizontal="right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2" fillId="0" borderId="0" xfId="0" applyFont="1" applyBorder="1"/>
    <xf numFmtId="0" fontId="0" fillId="2" borderId="4" xfId="0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4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14" fillId="5" borderId="25" xfId="0" applyFont="1" applyFill="1" applyBorder="1" applyAlignment="1" applyProtection="1">
      <alignment horizontal="center"/>
      <protection locked="0"/>
    </xf>
    <xf numFmtId="0" fontId="14" fillId="5" borderId="26" xfId="0" applyFont="1" applyFill="1" applyBorder="1" applyAlignment="1" applyProtection="1">
      <alignment horizontal="center"/>
      <protection locked="0"/>
    </xf>
    <xf numFmtId="0" fontId="14" fillId="5" borderId="27" xfId="0" applyFont="1" applyFill="1" applyBorder="1" applyAlignment="1" applyProtection="1">
      <alignment horizontal="center"/>
      <protection locked="0"/>
    </xf>
    <xf numFmtId="0" fontId="14" fillId="5" borderId="28" xfId="0" applyFont="1" applyFill="1" applyBorder="1" applyAlignment="1" applyProtection="1">
      <alignment horizontal="center"/>
      <protection locked="0"/>
    </xf>
    <xf numFmtId="0" fontId="14" fillId="5" borderId="29" xfId="0" applyFont="1" applyFill="1" applyBorder="1" applyAlignment="1" applyProtection="1">
      <alignment horizontal="center"/>
      <protection locked="0"/>
    </xf>
    <xf numFmtId="0" fontId="14" fillId="5" borderId="30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14313"/>
          <a:ext cx="3309937" cy="103584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5</xdr:col>
      <xdr:colOff>297655</xdr:colOff>
      <xdr:row>5</xdr:row>
      <xdr:rowOff>226219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47625</xdr:rowOff>
    </xdr:from>
    <xdr:to>
      <xdr:col>6</xdr:col>
      <xdr:colOff>35717</xdr:colOff>
      <xdr:row>5</xdr:row>
      <xdr:rowOff>226219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9" y="209550"/>
          <a:ext cx="3307556" cy="1016794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abSelected="1" zoomScale="80" zoomScaleNormal="80" workbookViewId="0"/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8.140625" customWidth="1"/>
    <col min="8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6.85546875" customWidth="1"/>
    <col min="27" max="27" width="7.7109375" customWidth="1"/>
    <col min="28" max="28" width="7" customWidth="1"/>
    <col min="29" max="29" width="7.42578125" customWidth="1"/>
    <col min="30" max="30" width="6.5703125" customWidth="1"/>
    <col min="31" max="31" width="8.5703125" customWidth="1"/>
    <col min="32" max="32" width="6.85546875" customWidth="1"/>
    <col min="33" max="33" width="8.28515625" customWidth="1"/>
    <col min="34" max="34" width="7.5703125" customWidth="1"/>
    <col min="35" max="35" width="7.7109375" customWidth="1"/>
    <col min="36" max="36" width="6.85546875" customWidth="1"/>
    <col min="37" max="37" width="8.140625" customWidth="1"/>
    <col min="38" max="38" width="6.5703125" customWidth="1"/>
    <col min="39" max="39" width="7.5703125" customWidth="1"/>
    <col min="40" max="40" width="6" customWidth="1"/>
    <col min="41" max="41" width="7.140625" customWidth="1"/>
    <col min="42" max="42" width="6.42578125" customWidth="1"/>
    <col min="43" max="43" width="8.140625" customWidth="1"/>
    <col min="44" max="44" width="6.42578125" customWidth="1"/>
    <col min="45" max="45" width="6.5703125" customWidth="1"/>
    <col min="46" max="46" width="30.140625" customWidth="1"/>
    <col min="47" max="47" width="11.140625" customWidth="1"/>
  </cols>
  <sheetData>
    <row r="4" spans="1:48" ht="20.25" x14ac:dyDescent="0.3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43"/>
      <c r="AB7" s="13"/>
      <c r="AC7" s="43"/>
      <c r="AD7" s="13"/>
      <c r="AE7" s="43"/>
      <c r="AF7" s="13"/>
      <c r="AG7" s="43"/>
      <c r="AH7" s="13"/>
      <c r="AI7" s="43"/>
      <c r="AJ7" s="13"/>
      <c r="AK7" s="43"/>
      <c r="AL7" s="13"/>
      <c r="AM7" s="43"/>
      <c r="AN7" s="13"/>
      <c r="AO7" s="43"/>
      <c r="AP7" s="13"/>
      <c r="AQ7" s="43"/>
      <c r="AR7" s="13"/>
      <c r="AS7" s="43"/>
      <c r="AT7" s="43"/>
      <c r="AU7" s="18"/>
    </row>
    <row r="8" spans="1:48" ht="20.25" x14ac:dyDescent="0.3">
      <c r="A8" s="112" t="s">
        <v>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26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8" ht="18" x14ac:dyDescent="0.25">
      <c r="A13" s="12" t="s">
        <v>0</v>
      </c>
      <c r="B13" s="14"/>
      <c r="C13" s="14"/>
      <c r="D13" s="15"/>
      <c r="E13" s="15"/>
      <c r="F13" s="65" t="s">
        <v>39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49"/>
      <c r="AT13" s="49"/>
      <c r="AU13" s="1"/>
    </row>
    <row r="14" spans="1:48" ht="18" x14ac:dyDescent="0.25">
      <c r="A14" s="12"/>
      <c r="B14" s="14"/>
      <c r="C14" s="14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40"/>
      <c r="AB14" s="16"/>
      <c r="AC14" s="40"/>
      <c r="AD14" s="16"/>
      <c r="AE14" s="40"/>
      <c r="AF14" s="16"/>
      <c r="AG14" s="40"/>
      <c r="AH14" s="16"/>
      <c r="AI14" s="40"/>
      <c r="AJ14" s="16"/>
      <c r="AK14" s="40"/>
      <c r="AL14" s="16"/>
      <c r="AM14" s="40"/>
      <c r="AN14" s="16"/>
      <c r="AO14" s="40"/>
      <c r="AP14" s="16"/>
      <c r="AQ14" s="40"/>
      <c r="AR14" s="16"/>
      <c r="AS14" s="40"/>
      <c r="AT14" s="40"/>
      <c r="AU14" s="20"/>
    </row>
    <row r="15" spans="1:48" ht="18" x14ac:dyDescent="0.25">
      <c r="A15" s="12"/>
      <c r="B15" s="14"/>
      <c r="C15" s="14"/>
      <c r="D15" s="15"/>
      <c r="E15" s="15"/>
      <c r="F15" s="15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40"/>
      <c r="AB15" s="16"/>
      <c r="AC15" s="40"/>
      <c r="AD15" s="16"/>
      <c r="AE15" s="40"/>
      <c r="AF15" s="16"/>
      <c r="AG15" s="40"/>
      <c r="AH15" s="16"/>
      <c r="AI15" s="40"/>
      <c r="AJ15" s="16"/>
      <c r="AK15" s="40"/>
      <c r="AL15" s="16"/>
      <c r="AM15" s="40"/>
      <c r="AN15" s="16"/>
      <c r="AO15" s="40"/>
      <c r="AP15" s="16"/>
      <c r="AQ15" s="40"/>
      <c r="AR15" s="16"/>
      <c r="AS15" s="40"/>
      <c r="AT15" s="40"/>
      <c r="AU15" s="20"/>
    </row>
    <row r="16" spans="1:48" ht="18" x14ac:dyDescent="0.25">
      <c r="A16" s="12"/>
      <c r="B16" s="14"/>
      <c r="C16" s="14"/>
      <c r="D16" s="15"/>
      <c r="E16" s="15"/>
      <c r="F16" s="15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40"/>
      <c r="AB16" s="16"/>
      <c r="AC16" s="40"/>
      <c r="AD16" s="16"/>
      <c r="AE16" s="40"/>
      <c r="AF16" s="16"/>
      <c r="AG16" s="40"/>
      <c r="AH16" s="16"/>
      <c r="AI16" s="40"/>
      <c r="AJ16" s="16"/>
      <c r="AK16" s="40"/>
      <c r="AL16" s="16"/>
      <c r="AM16" s="40"/>
      <c r="AN16" s="16"/>
      <c r="AO16" s="40"/>
      <c r="AP16" s="16"/>
      <c r="AQ16" s="40"/>
      <c r="AR16" s="16"/>
      <c r="AS16" s="40"/>
      <c r="AT16" s="40"/>
      <c r="AU16" s="20"/>
    </row>
    <row r="17" spans="1:48" ht="18" x14ac:dyDescent="0.25">
      <c r="A17" s="75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46"/>
      <c r="AT17" s="46"/>
    </row>
    <row r="18" spans="1:48" ht="1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46"/>
      <c r="AB18" s="17"/>
      <c r="AC18" s="46"/>
      <c r="AD18" s="17"/>
      <c r="AE18" s="46"/>
      <c r="AF18" s="17"/>
      <c r="AG18" s="46"/>
      <c r="AH18" s="17"/>
      <c r="AI18" s="46"/>
      <c r="AJ18" s="17"/>
      <c r="AK18" s="46"/>
      <c r="AL18" s="17"/>
      <c r="AM18" s="46"/>
      <c r="AN18" s="17"/>
      <c r="AO18" s="46"/>
      <c r="AP18" s="17"/>
      <c r="AQ18" s="46"/>
      <c r="AR18" s="17"/>
      <c r="AS18" s="46"/>
      <c r="AT18" s="46"/>
      <c r="AU18" s="19"/>
    </row>
    <row r="19" spans="1:48" ht="18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46"/>
      <c r="AB19" s="17"/>
      <c r="AC19" s="46"/>
      <c r="AD19" s="17"/>
      <c r="AE19" s="46"/>
      <c r="AF19" s="17"/>
      <c r="AG19" s="46"/>
      <c r="AH19" s="17"/>
      <c r="AI19" s="46"/>
      <c r="AJ19" s="17"/>
      <c r="AK19" s="46"/>
      <c r="AL19" s="17"/>
      <c r="AM19" s="46"/>
      <c r="AN19" s="17"/>
      <c r="AO19" s="46"/>
      <c r="AP19" s="17"/>
      <c r="AQ19" s="46"/>
      <c r="AR19" s="17"/>
      <c r="AS19" s="46"/>
      <c r="AT19" s="46"/>
      <c r="AU19" s="19"/>
    </row>
    <row r="20" spans="1:48" ht="18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46"/>
      <c r="AB20" s="17"/>
      <c r="AC20" s="46"/>
      <c r="AD20" s="17"/>
      <c r="AE20" s="46"/>
      <c r="AF20" s="17"/>
      <c r="AG20" s="46"/>
      <c r="AH20" s="17"/>
      <c r="AI20" s="46"/>
      <c r="AJ20" s="17"/>
      <c r="AK20" s="46"/>
      <c r="AL20" s="17"/>
      <c r="AM20" s="46"/>
      <c r="AN20" s="17"/>
      <c r="AO20" s="46"/>
      <c r="AP20" s="17"/>
      <c r="AQ20" s="46"/>
      <c r="AR20" s="17"/>
      <c r="AS20" s="46"/>
      <c r="AT20" s="46"/>
      <c r="AU20" s="19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</row>
    <row r="22" spans="1:48" ht="18" customHeight="1" x14ac:dyDescent="0.2">
      <c r="A22" s="67" t="s">
        <v>1</v>
      </c>
      <c r="B22" s="101" t="s">
        <v>23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3"/>
      <c r="W22" s="4"/>
      <c r="X22" s="104" t="s">
        <v>2</v>
      </c>
      <c r="Y22" s="105"/>
      <c r="Z22" s="98" t="s">
        <v>30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36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21</v>
      </c>
      <c r="V23" s="78"/>
      <c r="W23" s="5" t="s">
        <v>22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22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6" customHeight="1" x14ac:dyDescent="0.2">
      <c r="A25" s="63" t="s">
        <v>40</v>
      </c>
      <c r="B25" s="22">
        <v>1</v>
      </c>
      <c r="C25" s="23"/>
      <c r="D25" s="24"/>
      <c r="E25" s="23"/>
      <c r="F25" s="24"/>
      <c r="G25" s="23">
        <v>4</v>
      </c>
      <c r="H25" s="24">
        <v>13</v>
      </c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3</v>
      </c>
      <c r="W25" s="25" t="s">
        <v>47</v>
      </c>
      <c r="X25" s="26">
        <f>SUM(C25+E25+G25+I25+K25+M25+O25+Q25+S25+U25)</f>
        <v>4</v>
      </c>
      <c r="Y25" s="26">
        <f>SUM(D25+F25+H25+J25+L25+N25+P25+R25+T25+V25)</f>
        <v>16</v>
      </c>
      <c r="Z25" s="23"/>
      <c r="AA25" s="23"/>
      <c r="AB25" s="23"/>
      <c r="AC25" s="23"/>
      <c r="AD25" s="23">
        <v>2</v>
      </c>
      <c r="AE25" s="23">
        <v>1</v>
      </c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2</v>
      </c>
      <c r="AV25" s="38">
        <f>AA25+AC25+AE25+AG25+AI25+AK25+AM25+AO25+AQ25+AS25</f>
        <v>1</v>
      </c>
    </row>
    <row r="26" spans="1:48" x14ac:dyDescent="0.2">
      <c r="A26" s="63"/>
      <c r="B26" s="22">
        <v>4</v>
      </c>
      <c r="C26" s="23"/>
      <c r="D26" s="24">
        <v>2</v>
      </c>
      <c r="E26" s="23"/>
      <c r="F26" s="24"/>
      <c r="G26" s="23">
        <v>4</v>
      </c>
      <c r="H26" s="24">
        <v>7</v>
      </c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>
        <v>2</v>
      </c>
      <c r="W26" s="25" t="s">
        <v>47</v>
      </c>
      <c r="X26" s="26">
        <f t="shared" ref="X26:X38" si="0">SUM(C26+E26+G26+I26+K26+M26+O26+Q26+S26+U26)</f>
        <v>4</v>
      </c>
      <c r="Y26" s="26">
        <f t="shared" ref="Y26:Y38" si="1">SUM(D26+F26+H26+J26+L26+N26+P26+R26+T26+V26)</f>
        <v>11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2">Z26+AB26+AD26+AF26+AH26+AJ26+AL26+AN26+AP26+AR26</f>
        <v>0</v>
      </c>
      <c r="AV26" s="38">
        <f t="shared" si="2"/>
        <v>0</v>
      </c>
    </row>
    <row r="27" spans="1:48" ht="33.75" x14ac:dyDescent="0.2">
      <c r="A27" s="63" t="s">
        <v>41</v>
      </c>
      <c r="B27" s="22">
        <v>1</v>
      </c>
      <c r="C27" s="23">
        <v>1</v>
      </c>
      <c r="D27" s="24"/>
      <c r="E27" s="23"/>
      <c r="F27" s="24"/>
      <c r="G27" s="23">
        <v>7</v>
      </c>
      <c r="H27" s="24">
        <v>6</v>
      </c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>
        <v>1</v>
      </c>
      <c r="V27" s="24"/>
      <c r="W27" s="25" t="s">
        <v>47</v>
      </c>
      <c r="X27" s="26">
        <f t="shared" si="0"/>
        <v>9</v>
      </c>
      <c r="Y27" s="26">
        <f t="shared" si="1"/>
        <v>6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2"/>
        <v>0</v>
      </c>
      <c r="AV27" s="38">
        <f t="shared" si="2"/>
        <v>0</v>
      </c>
    </row>
    <row r="28" spans="1:48" x14ac:dyDescent="0.2">
      <c r="A28" s="63"/>
      <c r="B28" s="22">
        <v>4</v>
      </c>
      <c r="C28" s="23"/>
      <c r="D28" s="24"/>
      <c r="E28" s="23"/>
      <c r="F28" s="24"/>
      <c r="G28" s="23">
        <v>1</v>
      </c>
      <c r="H28" s="24">
        <v>1</v>
      </c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>
        <v>1</v>
      </c>
      <c r="V28" s="24">
        <v>1</v>
      </c>
      <c r="W28" s="25" t="s">
        <v>47</v>
      </c>
      <c r="X28" s="26">
        <f t="shared" si="0"/>
        <v>2</v>
      </c>
      <c r="Y28" s="26">
        <f t="shared" si="1"/>
        <v>2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2"/>
        <v>0</v>
      </c>
      <c r="AV28" s="38">
        <f t="shared" si="2"/>
        <v>0</v>
      </c>
    </row>
    <row r="29" spans="1:48" ht="56.25" x14ac:dyDescent="0.2">
      <c r="A29" s="63" t="s">
        <v>42</v>
      </c>
      <c r="B29" s="22">
        <v>1</v>
      </c>
      <c r="C29" s="23"/>
      <c r="D29" s="24"/>
      <c r="E29" s="23"/>
      <c r="F29" s="24"/>
      <c r="G29" s="23">
        <v>3</v>
      </c>
      <c r="H29" s="24">
        <v>2</v>
      </c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3</v>
      </c>
      <c r="Y29" s="26">
        <f t="shared" si="1"/>
        <v>2</v>
      </c>
      <c r="Z29" s="23"/>
      <c r="AA29" s="23"/>
      <c r="AB29" s="23"/>
      <c r="AC29" s="23"/>
      <c r="AD29" s="23">
        <v>1</v>
      </c>
      <c r="AE29" s="23">
        <v>1</v>
      </c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2"/>
        <v>1</v>
      </c>
      <c r="AV29" s="38">
        <f t="shared" si="2"/>
        <v>1</v>
      </c>
    </row>
    <row r="30" spans="1:48" x14ac:dyDescent="0.2">
      <c r="A30" s="63"/>
      <c r="B30" s="22">
        <v>4</v>
      </c>
      <c r="C30" s="23">
        <v>4</v>
      </c>
      <c r="D30" s="24"/>
      <c r="E30" s="23"/>
      <c r="F30" s="24"/>
      <c r="G30" s="23">
        <v>5</v>
      </c>
      <c r="H30" s="24">
        <v>3</v>
      </c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9</v>
      </c>
      <c r="Y30" s="26">
        <f t="shared" si="1"/>
        <v>3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2"/>
        <v>0</v>
      </c>
      <c r="AV30" s="38">
        <f t="shared" si="2"/>
        <v>0</v>
      </c>
    </row>
    <row r="31" spans="1:48" ht="22.5" x14ac:dyDescent="0.2">
      <c r="A31" s="63" t="s">
        <v>43</v>
      </c>
      <c r="B31" s="22">
        <v>1</v>
      </c>
      <c r="C31" s="23">
        <v>1</v>
      </c>
      <c r="D31" s="24"/>
      <c r="E31" s="23"/>
      <c r="F31" s="24"/>
      <c r="G31" s="23">
        <v>16</v>
      </c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>
        <v>1</v>
      </c>
      <c r="V31" s="24"/>
      <c r="W31" s="25" t="s">
        <v>47</v>
      </c>
      <c r="X31" s="26">
        <f t="shared" si="0"/>
        <v>18</v>
      </c>
      <c r="Y31" s="26">
        <f t="shared" si="1"/>
        <v>0</v>
      </c>
      <c r="Z31" s="23"/>
      <c r="AA31" s="23"/>
      <c r="AB31" s="23"/>
      <c r="AC31" s="23"/>
      <c r="AD31" s="23">
        <v>4</v>
      </c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2"/>
        <v>4</v>
      </c>
      <c r="AV31" s="38">
        <f t="shared" si="2"/>
        <v>0</v>
      </c>
    </row>
    <row r="32" spans="1:48" x14ac:dyDescent="0.2">
      <c r="A32" s="63"/>
      <c r="B32" s="22">
        <v>4</v>
      </c>
      <c r="C32" s="23"/>
      <c r="D32" s="24"/>
      <c r="E32" s="23"/>
      <c r="F32" s="24"/>
      <c r="G32" s="23">
        <v>7</v>
      </c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>
        <v>2</v>
      </c>
      <c r="V32" s="24"/>
      <c r="W32" s="25" t="s">
        <v>47</v>
      </c>
      <c r="X32" s="26">
        <f t="shared" si="0"/>
        <v>9</v>
      </c>
      <c r="Y32" s="26">
        <f t="shared" si="1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2"/>
        <v>0</v>
      </c>
      <c r="AV32" s="38">
        <f t="shared" si="2"/>
        <v>0</v>
      </c>
    </row>
    <row r="33" spans="1:48" ht="33.75" x14ac:dyDescent="0.2">
      <c r="A33" s="63" t="s">
        <v>44</v>
      </c>
      <c r="B33" s="22">
        <v>1</v>
      </c>
      <c r="C33" s="23"/>
      <c r="D33" s="24"/>
      <c r="E33" s="23"/>
      <c r="F33" s="24"/>
      <c r="G33" s="23">
        <v>10</v>
      </c>
      <c r="H33" s="24">
        <v>15</v>
      </c>
      <c r="I33" s="23"/>
      <c r="J33" s="24"/>
      <c r="K33" s="23"/>
      <c r="L33" s="24"/>
      <c r="M33" s="23">
        <v>1</v>
      </c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11</v>
      </c>
      <c r="Y33" s="26">
        <f t="shared" si="1"/>
        <v>15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2"/>
        <v>0</v>
      </c>
      <c r="AV33" s="38">
        <f t="shared" si="2"/>
        <v>0</v>
      </c>
    </row>
    <row r="34" spans="1:48" ht="15.75" customHeight="1" x14ac:dyDescent="0.2">
      <c r="A34" s="63"/>
      <c r="B34" s="22">
        <v>4</v>
      </c>
      <c r="C34" s="23">
        <v>1</v>
      </c>
      <c r="D34" s="24"/>
      <c r="E34" s="23"/>
      <c r="F34" s="24"/>
      <c r="G34" s="23">
        <v>4</v>
      </c>
      <c r="H34" s="24">
        <v>9</v>
      </c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5</v>
      </c>
      <c r="Y34" s="26">
        <f t="shared" si="1"/>
        <v>9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2"/>
        <v>0</v>
      </c>
      <c r="AV34" s="38">
        <f t="shared" si="2"/>
        <v>0</v>
      </c>
    </row>
    <row r="35" spans="1:48" ht="45" x14ac:dyDescent="0.2">
      <c r="A35" s="63" t="s">
        <v>45</v>
      </c>
      <c r="B35" s="22">
        <v>1</v>
      </c>
      <c r="C35" s="23"/>
      <c r="D35" s="24"/>
      <c r="E35" s="23"/>
      <c r="F35" s="24"/>
      <c r="G35" s="23">
        <v>2</v>
      </c>
      <c r="H35" s="24">
        <v>10</v>
      </c>
      <c r="I35" s="23"/>
      <c r="J35" s="24"/>
      <c r="K35" s="23"/>
      <c r="L35" s="24"/>
      <c r="M35" s="23"/>
      <c r="N35" s="24">
        <v>1</v>
      </c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2</v>
      </c>
      <c r="Y35" s="26">
        <f t="shared" si="1"/>
        <v>11</v>
      </c>
      <c r="Z35" s="23"/>
      <c r="AA35" s="23"/>
      <c r="AB35" s="23"/>
      <c r="AC35" s="23"/>
      <c r="AD35" s="23"/>
      <c r="AE35" s="23">
        <v>3</v>
      </c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2"/>
        <v>0</v>
      </c>
      <c r="AV35" s="38">
        <f t="shared" si="2"/>
        <v>3</v>
      </c>
    </row>
    <row r="36" spans="1:48" x14ac:dyDescent="0.2">
      <c r="A36" s="22"/>
      <c r="B36" s="22">
        <v>4</v>
      </c>
      <c r="C36" s="23"/>
      <c r="D36" s="24">
        <v>1</v>
      </c>
      <c r="E36" s="23"/>
      <c r="F36" s="24"/>
      <c r="G36" s="23"/>
      <c r="H36" s="24">
        <v>7</v>
      </c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>
        <v>1</v>
      </c>
      <c r="W36" s="25" t="s">
        <v>49</v>
      </c>
      <c r="X36" s="26">
        <f t="shared" si="0"/>
        <v>0</v>
      </c>
      <c r="Y36" s="26">
        <f t="shared" si="1"/>
        <v>9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2"/>
        <v>0</v>
      </c>
      <c r="AV36" s="38">
        <f t="shared" si="2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1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2"/>
        <v>0</v>
      </c>
      <c r="AV37" s="38">
        <f t="shared" si="2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1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2"/>
        <v>0</v>
      </c>
      <c r="AV38" s="38">
        <f t="shared" si="2"/>
        <v>0</v>
      </c>
    </row>
    <row r="39" spans="1:48" ht="13.5" thickBot="1" x14ac:dyDescent="0.25">
      <c r="A39" s="71" t="s">
        <v>2</v>
      </c>
      <c r="B39" s="72"/>
      <c r="C39" s="34">
        <f>SUM(C25:C38)</f>
        <v>7</v>
      </c>
      <c r="D39" s="34">
        <f t="shared" ref="D39:V39" si="3">SUM(D25:D38)</f>
        <v>3</v>
      </c>
      <c r="E39" s="34">
        <f t="shared" si="3"/>
        <v>0</v>
      </c>
      <c r="F39" s="34">
        <f t="shared" si="3"/>
        <v>0</v>
      </c>
      <c r="G39" s="34">
        <f t="shared" si="3"/>
        <v>63</v>
      </c>
      <c r="H39" s="34">
        <f t="shared" si="3"/>
        <v>73</v>
      </c>
      <c r="I39" s="34">
        <f t="shared" si="3"/>
        <v>0</v>
      </c>
      <c r="J39" s="34">
        <f t="shared" si="3"/>
        <v>0</v>
      </c>
      <c r="K39" s="34">
        <f t="shared" si="3"/>
        <v>0</v>
      </c>
      <c r="L39" s="34">
        <f t="shared" si="3"/>
        <v>0</v>
      </c>
      <c r="M39" s="34">
        <f t="shared" si="3"/>
        <v>1</v>
      </c>
      <c r="N39" s="34">
        <f t="shared" si="3"/>
        <v>1</v>
      </c>
      <c r="O39" s="34">
        <f t="shared" si="3"/>
        <v>0</v>
      </c>
      <c r="P39" s="34">
        <f t="shared" si="3"/>
        <v>0</v>
      </c>
      <c r="Q39" s="34">
        <f t="shared" si="3"/>
        <v>0</v>
      </c>
      <c r="R39" s="34">
        <f t="shared" si="3"/>
        <v>0</v>
      </c>
      <c r="S39" s="34">
        <f t="shared" si="3"/>
        <v>0</v>
      </c>
      <c r="T39" s="34">
        <f t="shared" si="3"/>
        <v>0</v>
      </c>
      <c r="U39" s="34">
        <f t="shared" si="3"/>
        <v>5</v>
      </c>
      <c r="V39" s="34">
        <f t="shared" si="3"/>
        <v>7</v>
      </c>
      <c r="W39" s="34"/>
      <c r="X39" s="34">
        <f>SUM(X25:X38)</f>
        <v>76</v>
      </c>
      <c r="Y39" s="34">
        <f>SUM(Y25:Y38)</f>
        <v>84</v>
      </c>
      <c r="Z39" s="34">
        <f>SUM(Z25:Z38)</f>
        <v>0</v>
      </c>
      <c r="AA39" s="34">
        <f t="shared" ref="AA39:AS39" si="4">SUM(AA25:AA38)</f>
        <v>0</v>
      </c>
      <c r="AB39" s="34">
        <f t="shared" si="4"/>
        <v>0</v>
      </c>
      <c r="AC39" s="34">
        <f t="shared" si="4"/>
        <v>0</v>
      </c>
      <c r="AD39" s="34">
        <f t="shared" si="4"/>
        <v>7</v>
      </c>
      <c r="AE39" s="34">
        <f t="shared" si="4"/>
        <v>5</v>
      </c>
      <c r="AF39" s="34">
        <f t="shared" si="4"/>
        <v>0</v>
      </c>
      <c r="AG39" s="34">
        <f t="shared" si="4"/>
        <v>0</v>
      </c>
      <c r="AH39" s="34">
        <f t="shared" si="4"/>
        <v>0</v>
      </c>
      <c r="AI39" s="34">
        <f t="shared" si="4"/>
        <v>0</v>
      </c>
      <c r="AJ39" s="34">
        <f t="shared" si="4"/>
        <v>0</v>
      </c>
      <c r="AK39" s="34">
        <f t="shared" si="4"/>
        <v>0</v>
      </c>
      <c r="AL39" s="34">
        <f t="shared" si="4"/>
        <v>0</v>
      </c>
      <c r="AM39" s="34">
        <f t="shared" si="4"/>
        <v>0</v>
      </c>
      <c r="AN39" s="34">
        <f t="shared" si="4"/>
        <v>0</v>
      </c>
      <c r="AO39" s="34">
        <f t="shared" si="4"/>
        <v>0</v>
      </c>
      <c r="AP39" s="34">
        <f t="shared" si="4"/>
        <v>0</v>
      </c>
      <c r="AQ39" s="34">
        <f t="shared" si="4"/>
        <v>0</v>
      </c>
      <c r="AR39" s="34">
        <f t="shared" si="4"/>
        <v>0</v>
      </c>
      <c r="AS39" s="34">
        <f t="shared" si="4"/>
        <v>0</v>
      </c>
      <c r="AT39" s="34"/>
      <c r="AU39" s="37">
        <f>SUM(AU25:AU38)</f>
        <v>7</v>
      </c>
      <c r="AV39" s="37">
        <f>SUM(AV25:AV38)</f>
        <v>5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</row>
    <row r="47" spans="1:48" ht="13.5" thickTop="1" x14ac:dyDescent="0.2">
      <c r="A47" s="87" t="s">
        <v>27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9"/>
    </row>
    <row r="48" spans="1:48" ht="13.5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</row>
    <row r="49" spans="1:48" ht="13.5" customHeight="1" thickTop="1" x14ac:dyDescent="0.2">
      <c r="A49" s="68" t="s">
        <v>1</v>
      </c>
      <c r="B49" s="79" t="s">
        <v>23</v>
      </c>
      <c r="C49" s="81" t="s">
        <v>10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48"/>
      <c r="W49" s="53"/>
      <c r="X49" s="83" t="s">
        <v>2</v>
      </c>
      <c r="Y49" s="84"/>
      <c r="Z49" s="106" t="s">
        <v>8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8"/>
      <c r="AT49" s="53"/>
      <c r="AU49" s="109" t="s">
        <v>2</v>
      </c>
      <c r="AV49" s="110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21</v>
      </c>
      <c r="V50" s="78"/>
      <c r="W50" s="47" t="s">
        <v>22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22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X65" si="5">SUM(C53+E53+G53+I53+K53+M53+O53+Q53+S53+U53)</f>
        <v>0</v>
      </c>
      <c r="Y53" s="26">
        <f t="shared" ref="Y53:Y65" si="6">SUM(D53+F53+H53+J53+L53+N53+P53+R53+T53+V53)</f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U65" si="7">Z53+AB53+AD53+AF53+AH53+AJ53+AL53+AN53+AP53+AR53</f>
        <v>0</v>
      </c>
      <c r="AV53" s="38">
        <f t="shared" ref="AV53:AV65" si="8">AA53+AC53+AE53+AG53+AI53+AK53+AM53+AO53+AQ53+AS53</f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5"/>
        <v>0</v>
      </c>
      <c r="Y54" s="26">
        <f t="shared" si="6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7"/>
        <v>0</v>
      </c>
      <c r="AV54" s="38">
        <f t="shared" si="8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5"/>
        <v>0</v>
      </c>
      <c r="Y55" s="26">
        <f t="shared" si="6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7"/>
        <v>0</v>
      </c>
      <c r="AV55" s="38">
        <f t="shared" si="8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5"/>
        <v>0</v>
      </c>
      <c r="Y56" s="26">
        <f t="shared" si="6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7"/>
        <v>0</v>
      </c>
      <c r="AV56" s="38">
        <f t="shared" si="8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5"/>
        <v>0</v>
      </c>
      <c r="Y57" s="26">
        <f t="shared" si="6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7"/>
        <v>0</v>
      </c>
      <c r="AV57" s="38">
        <f t="shared" si="8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5"/>
        <v>0</v>
      </c>
      <c r="Y58" s="26">
        <f t="shared" si="6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7"/>
        <v>0</v>
      </c>
      <c r="AV58" s="38">
        <f t="shared" si="8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5"/>
        <v>0</v>
      </c>
      <c r="Y59" s="26">
        <f t="shared" si="6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7"/>
        <v>0</v>
      </c>
      <c r="AV59" s="38">
        <f t="shared" si="8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5"/>
        <v>0</v>
      </c>
      <c r="Y60" s="26">
        <f t="shared" si="6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7"/>
        <v>0</v>
      </c>
      <c r="AV60" s="38">
        <f t="shared" si="8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5"/>
        <v>0</v>
      </c>
      <c r="Y61" s="26">
        <f t="shared" si="6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7"/>
        <v>0</v>
      </c>
      <c r="AV61" s="38">
        <f t="shared" si="8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5"/>
        <v>0</v>
      </c>
      <c r="Y62" s="26">
        <f t="shared" si="6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7"/>
        <v>0</v>
      </c>
      <c r="AV62" s="38">
        <f t="shared" si="8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5"/>
        <v>0</v>
      </c>
      <c r="Y63" s="26">
        <f t="shared" si="6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7"/>
        <v>0</v>
      </c>
      <c r="AV63" s="38">
        <f t="shared" si="8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5"/>
        <v>0</v>
      </c>
      <c r="Y64" s="26">
        <f t="shared" si="6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7"/>
        <v>0</v>
      </c>
      <c r="AV64" s="38">
        <f t="shared" si="8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5"/>
        <v>0</v>
      </c>
      <c r="Y65" s="26">
        <f t="shared" si="6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7"/>
        <v>0</v>
      </c>
      <c r="AV65" s="38">
        <f t="shared" si="8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9">SUM(D52:D65)</f>
        <v>0</v>
      </c>
      <c r="E66" s="34">
        <f t="shared" si="9"/>
        <v>0</v>
      </c>
      <c r="F66" s="34">
        <f t="shared" si="9"/>
        <v>0</v>
      </c>
      <c r="G66" s="34">
        <f t="shared" si="9"/>
        <v>0</v>
      </c>
      <c r="H66" s="34">
        <f t="shared" si="9"/>
        <v>0</v>
      </c>
      <c r="I66" s="34">
        <f t="shared" si="9"/>
        <v>0</v>
      </c>
      <c r="J66" s="34">
        <f t="shared" si="9"/>
        <v>0</v>
      </c>
      <c r="K66" s="34">
        <f t="shared" si="9"/>
        <v>0</v>
      </c>
      <c r="L66" s="34">
        <f t="shared" si="9"/>
        <v>0</v>
      </c>
      <c r="M66" s="34">
        <f t="shared" si="9"/>
        <v>0</v>
      </c>
      <c r="N66" s="34">
        <f t="shared" si="9"/>
        <v>0</v>
      </c>
      <c r="O66" s="34">
        <f t="shared" si="9"/>
        <v>0</v>
      </c>
      <c r="P66" s="34">
        <f t="shared" si="9"/>
        <v>0</v>
      </c>
      <c r="Q66" s="34">
        <f t="shared" si="9"/>
        <v>0</v>
      </c>
      <c r="R66" s="34">
        <f t="shared" si="9"/>
        <v>0</v>
      </c>
      <c r="S66" s="34">
        <f t="shared" si="9"/>
        <v>0</v>
      </c>
      <c r="T66" s="34">
        <f t="shared" si="9"/>
        <v>0</v>
      </c>
      <c r="U66" s="34">
        <f t="shared" si="9"/>
        <v>0</v>
      </c>
      <c r="V66" s="34">
        <f t="shared" si="9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" si="10">SUM(AA52:AA65)</f>
        <v>0</v>
      </c>
      <c r="AB66" s="34">
        <f t="shared" ref="AB66" si="11">SUM(AB52:AB65)</f>
        <v>0</v>
      </c>
      <c r="AC66" s="34">
        <f t="shared" ref="AC66" si="12">SUM(AC52:AC65)</f>
        <v>0</v>
      </c>
      <c r="AD66" s="34">
        <f t="shared" ref="AD66" si="13">SUM(AD52:AD65)</f>
        <v>0</v>
      </c>
      <c r="AE66" s="34">
        <f t="shared" ref="AE66" si="14">SUM(AE52:AE65)</f>
        <v>0</v>
      </c>
      <c r="AF66" s="34">
        <f t="shared" ref="AF66" si="15">SUM(AF52:AF65)</f>
        <v>0</v>
      </c>
      <c r="AG66" s="34">
        <f t="shared" ref="AG66" si="16">SUM(AG52:AG65)</f>
        <v>0</v>
      </c>
      <c r="AH66" s="34">
        <f t="shared" ref="AH66" si="17">SUM(AH52:AH65)</f>
        <v>0</v>
      </c>
      <c r="AI66" s="34">
        <f t="shared" ref="AI66" si="18">SUM(AI52:AI65)</f>
        <v>0</v>
      </c>
      <c r="AJ66" s="34">
        <f t="shared" ref="AJ66" si="19">SUM(AJ52:AJ65)</f>
        <v>0</v>
      </c>
      <c r="AK66" s="34">
        <f t="shared" ref="AK66" si="20">SUM(AK52:AK65)</f>
        <v>0</v>
      </c>
      <c r="AL66" s="34">
        <f t="shared" ref="AL66" si="21">SUM(AL52:AL65)</f>
        <v>0</v>
      </c>
      <c r="AM66" s="34">
        <f t="shared" ref="AM66" si="22">SUM(AM52:AM65)</f>
        <v>0</v>
      </c>
      <c r="AN66" s="34">
        <f t="shared" ref="AN66" si="23">SUM(AN52:AN65)</f>
        <v>0</v>
      </c>
      <c r="AO66" s="34">
        <f t="shared" ref="AO66" si="24">SUM(AO52:AO65)</f>
        <v>0</v>
      </c>
      <c r="AP66" s="34">
        <f t="shared" ref="AP66" si="25">SUM(AP52:AP65)</f>
        <v>0</v>
      </c>
      <c r="AQ66" s="34">
        <f t="shared" ref="AQ66" si="26">SUM(AQ52:AQ65)</f>
        <v>0</v>
      </c>
      <c r="AR66" s="34">
        <f t="shared" ref="AR66" si="27">SUM(AR52:AR65)</f>
        <v>0</v>
      </c>
      <c r="AS66" s="34">
        <f t="shared" ref="AS66" si="28">SUM(AS52:AS65)</f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</row>
    <row r="81" spans="1:47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</row>
    <row r="82" spans="1:47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</row>
    <row r="83" spans="1:47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</row>
    <row r="84" spans="1:47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</row>
    <row r="85" spans="1:47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</row>
    <row r="86" spans="1:47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</row>
    <row r="87" spans="1:47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</row>
    <row r="88" spans="1:47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</row>
    <row r="89" spans="1:47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</row>
    <row r="90" spans="1:47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</row>
    <row r="91" spans="1:47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</row>
    <row r="92" spans="1:47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</row>
    <row r="93" spans="1:47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</row>
    <row r="94" spans="1:47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</row>
    <row r="95" spans="1:47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</row>
    <row r="96" spans="1:47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</row>
    <row r="97" spans="1:47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</row>
    <row r="98" spans="1:47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</row>
    <row r="99" spans="1:47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</row>
    <row r="100" spans="1:47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</row>
    <row r="101" spans="1:47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</row>
    <row r="102" spans="1:47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</row>
    <row r="103" spans="1:47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</row>
    <row r="104" spans="1:47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</row>
    <row r="105" spans="1:47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</row>
    <row r="106" spans="1:47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</row>
    <row r="107" spans="1:47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</row>
    <row r="108" spans="1:47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</row>
    <row r="109" spans="1:47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</row>
    <row r="110" spans="1:47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</row>
    <row r="111" spans="1:47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</row>
    <row r="112" spans="1:47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</row>
    <row r="113" spans="1:47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</row>
    <row r="114" spans="1:47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</row>
    <row r="115" spans="1:47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</row>
    <row r="116" spans="1:47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</row>
    <row r="117" spans="1:47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</row>
    <row r="118" spans="1:47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</row>
    <row r="119" spans="1:47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</row>
    <row r="120" spans="1:47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</row>
    <row r="121" spans="1:47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</row>
    <row r="122" spans="1:47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</row>
    <row r="123" spans="1:47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</row>
    <row r="124" spans="1:47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</row>
    <row r="125" spans="1:47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</row>
    <row r="126" spans="1:47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</row>
    <row r="127" spans="1:47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</row>
    <row r="128" spans="1:47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</row>
    <row r="129" spans="1:47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</row>
    <row r="130" spans="1:47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</row>
    <row r="131" spans="1:47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</row>
    <row r="132" spans="1:47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</row>
    <row r="133" spans="1:47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</row>
    <row r="134" spans="1:47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</row>
    <row r="135" spans="1:47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</row>
    <row r="136" spans="1:47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</row>
    <row r="137" spans="1:47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</row>
    <row r="138" spans="1:47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</row>
    <row r="139" spans="1:47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</row>
    <row r="140" spans="1:47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</row>
    <row r="141" spans="1:47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</row>
    <row r="142" spans="1:47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</row>
    <row r="143" spans="1:47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</row>
    <row r="144" spans="1:47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</row>
    <row r="145" spans="1:47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</row>
    <row r="146" spans="1:47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</row>
    <row r="147" spans="1:47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</row>
    <row r="148" spans="1:47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</row>
    <row r="149" spans="1:47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</row>
    <row r="150" spans="1:47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</row>
    <row r="151" spans="1:47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</row>
    <row r="152" spans="1:47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</row>
    <row r="153" spans="1:47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</row>
    <row r="154" spans="1:47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</row>
    <row r="155" spans="1:47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</row>
    <row r="156" spans="1:47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</row>
    <row r="157" spans="1:47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</row>
    <row r="158" spans="1:47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</row>
    <row r="159" spans="1:47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</row>
    <row r="160" spans="1:47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</row>
    <row r="161" spans="1:47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</row>
    <row r="162" spans="1:47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</row>
    <row r="163" spans="1:47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</row>
    <row r="164" spans="1:47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</row>
    <row r="165" spans="1:47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</row>
    <row r="166" spans="1:47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</row>
    <row r="167" spans="1:47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</row>
    <row r="168" spans="1:47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</row>
    <row r="169" spans="1:47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</row>
    <row r="170" spans="1:47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</row>
    <row r="171" spans="1:47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</row>
    <row r="172" spans="1:47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</row>
    <row r="173" spans="1:47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</row>
    <row r="174" spans="1:47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</row>
    <row r="175" spans="1:47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</row>
    <row r="176" spans="1:47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</row>
    <row r="177" spans="1:47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</row>
    <row r="178" spans="1:47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</row>
    <row r="179" spans="1:47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</row>
    <row r="180" spans="1:47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</row>
    <row r="181" spans="1:47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</row>
    <row r="182" spans="1:47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</row>
    <row r="183" spans="1:47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</row>
    <row r="184" spans="1:47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</row>
    <row r="185" spans="1:47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</row>
    <row r="186" spans="1:47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</row>
    <row r="187" spans="1:47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</row>
    <row r="188" spans="1:47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</row>
    <row r="189" spans="1:47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</row>
    <row r="190" spans="1:47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</row>
    <row r="191" spans="1:47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</row>
    <row r="192" spans="1:47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</row>
    <row r="193" spans="1:47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</row>
    <row r="194" spans="1:47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</row>
    <row r="195" spans="1:47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</row>
    <row r="196" spans="1:47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</row>
    <row r="197" spans="1:47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</row>
    <row r="198" spans="1:47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</row>
    <row r="199" spans="1:47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</row>
    <row r="200" spans="1:47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</row>
    <row r="201" spans="1:47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</row>
    <row r="202" spans="1:47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</row>
    <row r="203" spans="1:47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</row>
    <row r="204" spans="1:47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</row>
    <row r="205" spans="1:47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</row>
    <row r="206" spans="1:47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</row>
    <row r="207" spans="1:47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</row>
    <row r="208" spans="1:47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</row>
    <row r="209" spans="1:47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</row>
    <row r="210" spans="1:47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</row>
    <row r="211" spans="1:47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</row>
    <row r="212" spans="1:47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</row>
    <row r="213" spans="1:47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</row>
    <row r="214" spans="1:47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</row>
    <row r="215" spans="1:47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</row>
    <row r="216" spans="1:47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</row>
    <row r="217" spans="1:47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</row>
    <row r="218" spans="1:47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</row>
    <row r="219" spans="1:47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</row>
    <row r="220" spans="1:47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</row>
    <row r="221" spans="1:47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</row>
    <row r="222" spans="1:47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</row>
    <row r="223" spans="1:47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</row>
    <row r="224" spans="1:47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</row>
    <row r="225" spans="1:47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</row>
    <row r="226" spans="1:47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</row>
    <row r="227" spans="1:47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</row>
    <row r="228" spans="1:47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</row>
    <row r="229" spans="1:47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</row>
    <row r="230" spans="1:47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</row>
    <row r="231" spans="1:47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</row>
    <row r="232" spans="1:47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</row>
    <row r="233" spans="1:47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</row>
    <row r="234" spans="1:47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</row>
    <row r="235" spans="1:47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</row>
    <row r="236" spans="1:47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</row>
    <row r="237" spans="1:47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</row>
    <row r="238" spans="1:47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</row>
    <row r="239" spans="1:47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</row>
    <row r="240" spans="1:47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</row>
    <row r="241" spans="1:47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</row>
    <row r="242" spans="1:47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</row>
    <row r="243" spans="1:47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</row>
    <row r="244" spans="1:47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</row>
    <row r="245" spans="1:47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</row>
    <row r="246" spans="1:47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</row>
    <row r="247" spans="1:47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</row>
    <row r="248" spans="1:47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</row>
    <row r="249" spans="1:47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</row>
    <row r="250" spans="1:47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</row>
    <row r="251" spans="1:47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</row>
    <row r="252" spans="1:47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</row>
    <row r="253" spans="1:47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</row>
    <row r="254" spans="1:47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</row>
    <row r="255" spans="1:47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</row>
    <row r="256" spans="1:47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</row>
    <row r="257" spans="1:47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</row>
    <row r="258" spans="1:47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</row>
    <row r="259" spans="1:47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</row>
    <row r="260" spans="1:47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</row>
    <row r="261" spans="1:47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</row>
    <row r="262" spans="1:47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</row>
    <row r="263" spans="1:47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</row>
    <row r="264" spans="1:47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</row>
    <row r="265" spans="1:47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</row>
    <row r="266" spans="1:47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</row>
    <row r="267" spans="1:47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</row>
    <row r="268" spans="1:47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</row>
    <row r="269" spans="1:47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</row>
    <row r="270" spans="1:47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</row>
    <row r="271" spans="1:47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</row>
    <row r="272" spans="1:47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</row>
    <row r="273" spans="1:47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</row>
    <row r="274" spans="1:47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</row>
    <row r="275" spans="1:47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</row>
    <row r="276" spans="1:47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</row>
    <row r="277" spans="1:47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</row>
    <row r="278" spans="1:47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</row>
    <row r="279" spans="1:47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</row>
    <row r="280" spans="1:47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</row>
    <row r="281" spans="1:47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</row>
    <row r="282" spans="1:47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</row>
    <row r="283" spans="1:47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</row>
    <row r="284" spans="1:47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</row>
    <row r="285" spans="1:47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</row>
    <row r="286" spans="1:47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</row>
    <row r="287" spans="1:47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</row>
    <row r="288" spans="1:47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</row>
    <row r="289" spans="1:47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</row>
    <row r="290" spans="1:47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</row>
    <row r="291" spans="1:47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</row>
    <row r="292" spans="1:47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</row>
    <row r="293" spans="1:47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</row>
    <row r="294" spans="1:47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</row>
    <row r="295" spans="1:47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</row>
    <row r="296" spans="1:47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</row>
    <row r="297" spans="1:47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</row>
    <row r="298" spans="1:47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</row>
    <row r="299" spans="1:47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</row>
    <row r="300" spans="1:47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</row>
    <row r="301" spans="1:47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</row>
    <row r="302" spans="1:47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</row>
    <row r="303" spans="1:47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</row>
    <row r="304" spans="1:47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</row>
    <row r="305" spans="1:47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  <c r="AS305" s="35"/>
      <c r="AT305" s="35"/>
      <c r="AU305" s="35"/>
    </row>
    <row r="306" spans="1:47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  <c r="AS306" s="35"/>
      <c r="AT306" s="35"/>
      <c r="AU306" s="35"/>
    </row>
    <row r="307" spans="1:47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  <c r="AS307" s="35"/>
      <c r="AT307" s="35"/>
      <c r="AU307" s="35"/>
    </row>
    <row r="308" spans="1:47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  <c r="AS308" s="35"/>
      <c r="AT308" s="35"/>
      <c r="AU308" s="35"/>
    </row>
    <row r="309" spans="1:47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  <c r="AS309" s="35"/>
      <c r="AT309" s="35"/>
      <c r="AU309" s="35"/>
    </row>
    <row r="310" spans="1:47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  <c r="AS310" s="35"/>
      <c r="AT310" s="35"/>
      <c r="AU310" s="35"/>
    </row>
    <row r="311" spans="1:47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  <c r="AS311" s="35"/>
      <c r="AT311" s="35"/>
      <c r="AU311" s="35"/>
    </row>
    <row r="312" spans="1:47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  <c r="AS312" s="35"/>
      <c r="AT312" s="35"/>
      <c r="AU312" s="35"/>
    </row>
    <row r="313" spans="1:47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  <c r="AS313" s="35"/>
      <c r="AT313" s="35"/>
      <c r="AU313" s="35"/>
    </row>
    <row r="314" spans="1:47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  <c r="AS314" s="35"/>
      <c r="AT314" s="35"/>
      <c r="AU314" s="35"/>
    </row>
    <row r="315" spans="1:47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  <c r="AS315" s="35"/>
      <c r="AT315" s="35"/>
      <c r="AU315" s="35"/>
    </row>
    <row r="316" spans="1:47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  <c r="AS316" s="35"/>
      <c r="AT316" s="35"/>
      <c r="AU316" s="35"/>
    </row>
    <row r="317" spans="1:47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  <c r="AS317" s="35"/>
      <c r="AT317" s="35"/>
      <c r="AU317" s="35"/>
    </row>
    <row r="318" spans="1:47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  <c r="AS318" s="35"/>
      <c r="AT318" s="35"/>
      <c r="AU318" s="35"/>
    </row>
    <row r="319" spans="1:47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  <c r="AS319" s="35"/>
      <c r="AT319" s="35"/>
      <c r="AU319" s="35"/>
    </row>
    <row r="320" spans="1:47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  <c r="AS320" s="35"/>
      <c r="AT320" s="35"/>
      <c r="AU320" s="35"/>
    </row>
    <row r="321" spans="1:47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  <c r="AS321" s="35"/>
      <c r="AT321" s="35"/>
      <c r="AU321" s="35"/>
    </row>
    <row r="322" spans="1:47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  <c r="AS322" s="35"/>
      <c r="AT322" s="35"/>
      <c r="AU322" s="35"/>
    </row>
    <row r="323" spans="1:47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  <c r="AS323" s="35"/>
      <c r="AT323" s="35"/>
      <c r="AU323" s="35"/>
    </row>
    <row r="324" spans="1:47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  <c r="AS324" s="35"/>
      <c r="AT324" s="35"/>
      <c r="AU324" s="35"/>
    </row>
    <row r="325" spans="1:47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  <c r="AS325" s="35"/>
      <c r="AT325" s="35"/>
      <c r="AU325" s="35"/>
    </row>
    <row r="326" spans="1:47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  <c r="AS326" s="35"/>
      <c r="AT326" s="35"/>
      <c r="AU326" s="35"/>
    </row>
    <row r="327" spans="1:47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  <c r="AS327" s="35"/>
      <c r="AT327" s="35"/>
      <c r="AU327" s="35"/>
    </row>
    <row r="328" spans="1:47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  <c r="AS328" s="35"/>
      <c r="AT328" s="35"/>
      <c r="AU328" s="35"/>
    </row>
    <row r="329" spans="1:47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  <c r="AS329" s="35"/>
      <c r="AT329" s="35"/>
      <c r="AU329" s="35"/>
    </row>
    <row r="330" spans="1:47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  <c r="AS330" s="35"/>
      <c r="AT330" s="35"/>
      <c r="AU330" s="35"/>
    </row>
    <row r="331" spans="1:47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  <c r="AS331" s="35"/>
      <c r="AT331" s="35"/>
      <c r="AU331" s="35"/>
    </row>
    <row r="332" spans="1:47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  <c r="AS332" s="35"/>
      <c r="AT332" s="35"/>
      <c r="AU332" s="35"/>
    </row>
    <row r="333" spans="1:47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  <c r="AS333" s="35"/>
      <c r="AT333" s="35"/>
      <c r="AU333" s="35"/>
    </row>
    <row r="334" spans="1:47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  <c r="AS334" s="35"/>
      <c r="AT334" s="35"/>
      <c r="AU334" s="35"/>
    </row>
    <row r="335" spans="1:47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  <c r="AS335" s="35"/>
      <c r="AT335" s="35"/>
      <c r="AU335" s="35"/>
    </row>
    <row r="336" spans="1:47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  <c r="AS336" s="35"/>
      <c r="AT336" s="35"/>
      <c r="AU336" s="35"/>
    </row>
    <row r="337" spans="1:47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  <c r="AS337" s="35"/>
      <c r="AT337" s="35"/>
      <c r="AU337" s="35"/>
    </row>
    <row r="338" spans="1:47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  <c r="AS338" s="35"/>
      <c r="AT338" s="35"/>
      <c r="AU338" s="35"/>
    </row>
    <row r="339" spans="1:47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  <c r="AS339" s="35"/>
      <c r="AT339" s="35"/>
      <c r="AU339" s="35"/>
    </row>
    <row r="340" spans="1:47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  <c r="AS340" s="35"/>
      <c r="AT340" s="35"/>
      <c r="AU340" s="35"/>
    </row>
    <row r="341" spans="1:47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  <c r="AS341" s="35"/>
      <c r="AT341" s="35"/>
      <c r="AU341" s="35"/>
    </row>
    <row r="342" spans="1:47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  <c r="AS342" s="35"/>
      <c r="AT342" s="35"/>
      <c r="AU342" s="35"/>
    </row>
    <row r="343" spans="1:47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  <c r="AS343" s="35"/>
      <c r="AT343" s="35"/>
      <c r="AU343" s="35"/>
    </row>
    <row r="344" spans="1:47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  <c r="AS344" s="35"/>
      <c r="AT344" s="35"/>
      <c r="AU344" s="35"/>
    </row>
    <row r="345" spans="1:47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  <c r="AS345" s="35"/>
      <c r="AT345" s="35"/>
      <c r="AU345" s="35"/>
    </row>
    <row r="346" spans="1:47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  <c r="AS346" s="35"/>
      <c r="AT346" s="35"/>
      <c r="AU346" s="35"/>
    </row>
    <row r="347" spans="1:47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  <c r="AS347" s="35"/>
      <c r="AT347" s="35"/>
      <c r="AU347" s="35"/>
    </row>
    <row r="348" spans="1:47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  <c r="AS348" s="35"/>
      <c r="AT348" s="35"/>
      <c r="AU348" s="35"/>
    </row>
    <row r="349" spans="1:47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  <c r="AS349" s="35"/>
      <c r="AT349" s="35"/>
      <c r="AU349" s="35"/>
    </row>
    <row r="350" spans="1:47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  <c r="AS350" s="35"/>
      <c r="AT350" s="35"/>
      <c r="AU350" s="35"/>
    </row>
    <row r="351" spans="1:47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  <c r="AS351" s="35"/>
      <c r="AT351" s="35"/>
      <c r="AU351" s="35"/>
    </row>
    <row r="352" spans="1:47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  <c r="AS352" s="35"/>
      <c r="AT352" s="35"/>
      <c r="AU352" s="35"/>
    </row>
    <row r="353" spans="1:47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  <c r="AS353" s="35"/>
      <c r="AT353" s="35"/>
      <c r="AU353" s="35"/>
    </row>
    <row r="354" spans="1:47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  <c r="AS354" s="35"/>
      <c r="AT354" s="35"/>
      <c r="AU354" s="35"/>
    </row>
    <row r="355" spans="1:47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  <c r="AS355" s="35"/>
      <c r="AT355" s="35"/>
      <c r="AU355" s="35"/>
    </row>
    <row r="356" spans="1:47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  <c r="AS356" s="35"/>
      <c r="AT356" s="35"/>
      <c r="AU356" s="35"/>
    </row>
    <row r="357" spans="1:47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  <c r="AS357" s="35"/>
      <c r="AT357" s="35"/>
      <c r="AU357" s="35"/>
    </row>
    <row r="358" spans="1:47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  <c r="AS358" s="35"/>
      <c r="AT358" s="35"/>
      <c r="AU358" s="35"/>
    </row>
    <row r="359" spans="1:47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  <c r="AS359" s="35"/>
      <c r="AT359" s="35"/>
      <c r="AU359" s="35"/>
    </row>
    <row r="360" spans="1:47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  <c r="AS360" s="35"/>
      <c r="AT360" s="35"/>
      <c r="AU360" s="35"/>
    </row>
    <row r="361" spans="1:47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  <c r="AS361" s="35"/>
      <c r="AT361" s="35"/>
      <c r="AU361" s="35"/>
    </row>
    <row r="362" spans="1:47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  <c r="AS362" s="35"/>
      <c r="AT362" s="35"/>
      <c r="AU362" s="35"/>
    </row>
    <row r="363" spans="1:47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  <c r="AS363" s="35"/>
      <c r="AT363" s="35"/>
      <c r="AU363" s="35"/>
    </row>
    <row r="364" spans="1:47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35"/>
      <c r="AN364" s="35"/>
      <c r="AO364" s="35"/>
      <c r="AP364" s="35"/>
      <c r="AQ364" s="35"/>
      <c r="AR364" s="35"/>
      <c r="AS364" s="35"/>
      <c r="AT364" s="35"/>
      <c r="AU364" s="35"/>
    </row>
    <row r="365" spans="1:47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  <c r="AK365" s="35"/>
      <c r="AL365" s="35"/>
      <c r="AM365" s="35"/>
      <c r="AN365" s="35"/>
      <c r="AO365" s="35"/>
      <c r="AP365" s="35"/>
      <c r="AQ365" s="35"/>
      <c r="AR365" s="35"/>
      <c r="AS365" s="35"/>
      <c r="AT365" s="35"/>
      <c r="AU365" s="35"/>
    </row>
    <row r="366" spans="1:47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  <c r="AK366" s="35"/>
      <c r="AL366" s="35"/>
      <c r="AM366" s="35"/>
      <c r="AN366" s="35"/>
      <c r="AO366" s="35"/>
      <c r="AP366" s="35"/>
      <c r="AQ366" s="35"/>
      <c r="AR366" s="35"/>
      <c r="AS366" s="35"/>
      <c r="AT366" s="35"/>
      <c r="AU366" s="35"/>
    </row>
    <row r="367" spans="1:47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35"/>
      <c r="AN367" s="35"/>
      <c r="AO367" s="35"/>
      <c r="AP367" s="35"/>
      <c r="AQ367" s="35"/>
      <c r="AR367" s="35"/>
      <c r="AS367" s="35"/>
      <c r="AT367" s="35"/>
      <c r="AU367" s="35"/>
    </row>
    <row r="368" spans="1:47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  <c r="AK368" s="35"/>
      <c r="AL368" s="35"/>
      <c r="AM368" s="35"/>
      <c r="AN368" s="35"/>
      <c r="AO368" s="35"/>
      <c r="AP368" s="35"/>
      <c r="AQ368" s="35"/>
      <c r="AR368" s="35"/>
      <c r="AS368" s="35"/>
      <c r="AT368" s="35"/>
      <c r="AU368" s="35"/>
    </row>
    <row r="369" spans="1:47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  <c r="AK369" s="35"/>
      <c r="AL369" s="35"/>
      <c r="AM369" s="35"/>
      <c r="AN369" s="35"/>
      <c r="AO369" s="35"/>
      <c r="AP369" s="35"/>
      <c r="AQ369" s="35"/>
      <c r="AR369" s="35"/>
      <c r="AS369" s="35"/>
      <c r="AT369" s="35"/>
      <c r="AU369" s="35"/>
    </row>
    <row r="370" spans="1:47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35"/>
      <c r="AN370" s="35"/>
      <c r="AO370" s="35"/>
      <c r="AP370" s="35"/>
      <c r="AQ370" s="35"/>
      <c r="AR370" s="35"/>
      <c r="AS370" s="35"/>
      <c r="AT370" s="35"/>
      <c r="AU370" s="35"/>
    </row>
    <row r="371" spans="1:47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  <c r="AK371" s="35"/>
      <c r="AL371" s="35"/>
      <c r="AM371" s="35"/>
      <c r="AN371" s="35"/>
      <c r="AO371" s="35"/>
      <c r="AP371" s="35"/>
      <c r="AQ371" s="35"/>
      <c r="AR371" s="35"/>
      <c r="AS371" s="35"/>
      <c r="AT371" s="35"/>
      <c r="AU371" s="35"/>
    </row>
    <row r="372" spans="1:47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35"/>
      <c r="AN372" s="35"/>
      <c r="AO372" s="35"/>
      <c r="AP372" s="35"/>
      <c r="AQ372" s="35"/>
      <c r="AR372" s="35"/>
      <c r="AS372" s="35"/>
      <c r="AT372" s="35"/>
      <c r="AU372" s="35"/>
    </row>
    <row r="373" spans="1:47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35"/>
      <c r="AM373" s="35"/>
      <c r="AN373" s="35"/>
      <c r="AO373" s="35"/>
      <c r="AP373" s="35"/>
      <c r="AQ373" s="35"/>
      <c r="AR373" s="35"/>
      <c r="AS373" s="35"/>
      <c r="AT373" s="35"/>
      <c r="AU373" s="35"/>
    </row>
    <row r="374" spans="1:47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  <c r="AN374" s="35"/>
      <c r="AO374" s="35"/>
      <c r="AP374" s="35"/>
      <c r="AQ374" s="35"/>
      <c r="AR374" s="35"/>
      <c r="AS374" s="35"/>
      <c r="AT374" s="35"/>
      <c r="AU374" s="35"/>
    </row>
    <row r="375" spans="1:47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35"/>
      <c r="AN375" s="35"/>
      <c r="AO375" s="35"/>
      <c r="AP375" s="35"/>
      <c r="AQ375" s="35"/>
      <c r="AR375" s="35"/>
      <c r="AS375" s="35"/>
      <c r="AT375" s="35"/>
      <c r="AU375" s="35"/>
    </row>
    <row r="376" spans="1:47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  <c r="AK376" s="35"/>
      <c r="AL376" s="35"/>
      <c r="AM376" s="35"/>
      <c r="AN376" s="35"/>
      <c r="AO376" s="35"/>
      <c r="AP376" s="35"/>
      <c r="AQ376" s="35"/>
      <c r="AR376" s="35"/>
      <c r="AS376" s="35"/>
      <c r="AT376" s="35"/>
      <c r="AU376" s="35"/>
    </row>
    <row r="377" spans="1:47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  <c r="AK377" s="35"/>
      <c r="AL377" s="35"/>
      <c r="AM377" s="35"/>
      <c r="AN377" s="35"/>
      <c r="AO377" s="35"/>
      <c r="AP377" s="35"/>
      <c r="AQ377" s="35"/>
      <c r="AR377" s="35"/>
      <c r="AS377" s="35"/>
      <c r="AT377" s="35"/>
      <c r="AU377" s="35"/>
    </row>
    <row r="378" spans="1:47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  <c r="AK378" s="35"/>
      <c r="AL378" s="35"/>
      <c r="AM378" s="35"/>
      <c r="AN378" s="35"/>
      <c r="AO378" s="35"/>
      <c r="AP378" s="35"/>
      <c r="AQ378" s="35"/>
      <c r="AR378" s="35"/>
      <c r="AS378" s="35"/>
      <c r="AT378" s="35"/>
      <c r="AU378" s="35"/>
    </row>
    <row r="379" spans="1:47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  <c r="AK379" s="35"/>
      <c r="AL379" s="35"/>
      <c r="AM379" s="35"/>
      <c r="AN379" s="35"/>
      <c r="AO379" s="35"/>
      <c r="AP379" s="35"/>
      <c r="AQ379" s="35"/>
      <c r="AR379" s="35"/>
      <c r="AS379" s="35"/>
      <c r="AT379" s="35"/>
      <c r="AU379" s="35"/>
    </row>
    <row r="380" spans="1:47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35"/>
      <c r="AN380" s="35"/>
      <c r="AO380" s="35"/>
      <c r="AP380" s="35"/>
      <c r="AQ380" s="35"/>
      <c r="AR380" s="35"/>
      <c r="AS380" s="35"/>
      <c r="AT380" s="35"/>
      <c r="AU380" s="35"/>
    </row>
    <row r="381" spans="1:47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  <c r="AK381" s="35"/>
      <c r="AL381" s="35"/>
      <c r="AM381" s="35"/>
      <c r="AN381" s="35"/>
      <c r="AO381" s="35"/>
      <c r="AP381" s="35"/>
      <c r="AQ381" s="35"/>
      <c r="AR381" s="35"/>
      <c r="AS381" s="35"/>
      <c r="AT381" s="35"/>
      <c r="AU381" s="35"/>
    </row>
    <row r="382" spans="1:47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  <c r="AN382" s="35"/>
      <c r="AO382" s="35"/>
      <c r="AP382" s="35"/>
      <c r="AQ382" s="35"/>
      <c r="AR382" s="35"/>
      <c r="AS382" s="35"/>
      <c r="AT382" s="35"/>
      <c r="AU382" s="35"/>
    </row>
    <row r="383" spans="1:47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35"/>
      <c r="AN383" s="35"/>
      <c r="AO383" s="35"/>
      <c r="AP383" s="35"/>
      <c r="AQ383" s="35"/>
      <c r="AR383" s="35"/>
      <c r="AS383" s="35"/>
      <c r="AT383" s="35"/>
      <c r="AU383" s="35"/>
    </row>
    <row r="384" spans="1:47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  <c r="AK384" s="35"/>
      <c r="AL384" s="35"/>
      <c r="AM384" s="35"/>
      <c r="AN384" s="35"/>
      <c r="AO384" s="35"/>
      <c r="AP384" s="35"/>
      <c r="AQ384" s="35"/>
      <c r="AR384" s="35"/>
      <c r="AS384" s="35"/>
      <c r="AT384" s="35"/>
      <c r="AU384" s="35"/>
    </row>
    <row r="385" spans="1:47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35"/>
      <c r="AN385" s="35"/>
      <c r="AO385" s="35"/>
      <c r="AP385" s="35"/>
      <c r="AQ385" s="35"/>
      <c r="AR385" s="35"/>
      <c r="AS385" s="35"/>
      <c r="AT385" s="35"/>
      <c r="AU385" s="35"/>
    </row>
    <row r="386" spans="1:47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35"/>
      <c r="AN386" s="35"/>
      <c r="AO386" s="35"/>
      <c r="AP386" s="35"/>
      <c r="AQ386" s="35"/>
      <c r="AR386" s="35"/>
      <c r="AS386" s="35"/>
      <c r="AT386" s="35"/>
      <c r="AU386" s="35"/>
    </row>
    <row r="387" spans="1:47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  <c r="AK387" s="35"/>
      <c r="AL387" s="35"/>
      <c r="AM387" s="35"/>
      <c r="AN387" s="35"/>
      <c r="AO387" s="35"/>
      <c r="AP387" s="35"/>
      <c r="AQ387" s="35"/>
      <c r="AR387" s="35"/>
      <c r="AS387" s="35"/>
      <c r="AT387" s="35"/>
      <c r="AU387" s="35"/>
    </row>
    <row r="388" spans="1:47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  <c r="AK388" s="35"/>
      <c r="AL388" s="35"/>
      <c r="AM388" s="35"/>
      <c r="AN388" s="35"/>
      <c r="AO388" s="35"/>
      <c r="AP388" s="35"/>
      <c r="AQ388" s="35"/>
      <c r="AR388" s="35"/>
      <c r="AS388" s="35"/>
      <c r="AT388" s="35"/>
      <c r="AU388" s="35"/>
    </row>
    <row r="389" spans="1:47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  <c r="AK389" s="35"/>
      <c r="AL389" s="35"/>
      <c r="AM389" s="35"/>
      <c r="AN389" s="35"/>
      <c r="AO389" s="35"/>
      <c r="AP389" s="35"/>
      <c r="AQ389" s="35"/>
      <c r="AR389" s="35"/>
      <c r="AS389" s="35"/>
      <c r="AT389" s="35"/>
      <c r="AU389" s="35"/>
    </row>
    <row r="390" spans="1:47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35"/>
      <c r="AN390" s="35"/>
      <c r="AO390" s="35"/>
      <c r="AP390" s="35"/>
      <c r="AQ390" s="35"/>
      <c r="AR390" s="35"/>
      <c r="AS390" s="35"/>
      <c r="AT390" s="35"/>
      <c r="AU390" s="35"/>
    </row>
    <row r="391" spans="1:47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  <c r="AN391" s="35"/>
      <c r="AO391" s="35"/>
      <c r="AP391" s="35"/>
      <c r="AQ391" s="35"/>
      <c r="AR391" s="35"/>
      <c r="AS391" s="35"/>
      <c r="AT391" s="35"/>
      <c r="AU391" s="35"/>
    </row>
    <row r="392" spans="1:47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  <c r="AN392" s="35"/>
      <c r="AO392" s="35"/>
      <c r="AP392" s="35"/>
      <c r="AQ392" s="35"/>
      <c r="AR392" s="35"/>
      <c r="AS392" s="35"/>
      <c r="AT392" s="35"/>
      <c r="AU392" s="35"/>
    </row>
    <row r="393" spans="1:47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  <c r="AK393" s="35"/>
      <c r="AL393" s="35"/>
      <c r="AM393" s="35"/>
      <c r="AN393" s="35"/>
      <c r="AO393" s="35"/>
      <c r="AP393" s="35"/>
      <c r="AQ393" s="35"/>
      <c r="AR393" s="35"/>
      <c r="AS393" s="35"/>
      <c r="AT393" s="35"/>
      <c r="AU393" s="35"/>
    </row>
    <row r="394" spans="1:47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  <c r="AK394" s="35"/>
      <c r="AL394" s="35"/>
      <c r="AM394" s="35"/>
      <c r="AN394" s="35"/>
      <c r="AO394" s="35"/>
      <c r="AP394" s="35"/>
      <c r="AQ394" s="35"/>
      <c r="AR394" s="35"/>
      <c r="AS394" s="35"/>
      <c r="AT394" s="35"/>
      <c r="AU394" s="35"/>
    </row>
    <row r="395" spans="1:47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  <c r="AK395" s="35"/>
      <c r="AL395" s="35"/>
      <c r="AM395" s="35"/>
      <c r="AN395" s="35"/>
      <c r="AO395" s="35"/>
      <c r="AP395" s="35"/>
      <c r="AQ395" s="35"/>
      <c r="AR395" s="35"/>
      <c r="AS395" s="35"/>
      <c r="AT395" s="35"/>
      <c r="AU395" s="35"/>
    </row>
  </sheetData>
  <sheetProtection formatCells="0" formatColumns="0" formatRows="0" insertRows="0" deleteRows="0"/>
  <mergeCells count="62">
    <mergeCell ref="A4:AV4"/>
    <mergeCell ref="A5:AV5"/>
    <mergeCell ref="A6:AV6"/>
    <mergeCell ref="A8:AV8"/>
    <mergeCell ref="A9:AV9"/>
    <mergeCell ref="Z49:AS49"/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47:AV48"/>
    <mergeCell ref="AL23:AM23"/>
    <mergeCell ref="AN23:AO23"/>
    <mergeCell ref="AP23:AQ23"/>
    <mergeCell ref="AR23:AS23"/>
    <mergeCell ref="AU22:AV23"/>
    <mergeCell ref="Z22:AS22"/>
    <mergeCell ref="B22:B24"/>
    <mergeCell ref="C22:U22"/>
    <mergeCell ref="Q23:R23"/>
    <mergeCell ref="X22:Y23"/>
    <mergeCell ref="E23:F23"/>
    <mergeCell ref="Z23:AA23"/>
    <mergeCell ref="AB23:AC23"/>
    <mergeCell ref="AD23:AE23"/>
    <mergeCell ref="AF23:AG23"/>
    <mergeCell ref="A66:B66"/>
    <mergeCell ref="C50:D50"/>
    <mergeCell ref="E50:F50"/>
    <mergeCell ref="G50:H50"/>
    <mergeCell ref="I50:J50"/>
    <mergeCell ref="U50:V50"/>
    <mergeCell ref="A49:A51"/>
    <mergeCell ref="B49:B51"/>
    <mergeCell ref="C49:U49"/>
    <mergeCell ref="X49:Y50"/>
    <mergeCell ref="K50:L50"/>
    <mergeCell ref="M50:N50"/>
    <mergeCell ref="O50:P50"/>
    <mergeCell ref="Q50:R50"/>
    <mergeCell ref="S50:T50"/>
    <mergeCell ref="F13:AR13"/>
    <mergeCell ref="A22:A24"/>
    <mergeCell ref="AH23:AI23"/>
    <mergeCell ref="AJ23:AK23"/>
    <mergeCell ref="A39:B39"/>
    <mergeCell ref="G23:H23"/>
    <mergeCell ref="A17:AR17"/>
    <mergeCell ref="M23:N23"/>
    <mergeCell ref="I23:J23"/>
    <mergeCell ref="K23:L23"/>
    <mergeCell ref="U23:V23"/>
    <mergeCell ref="C23:D23"/>
    <mergeCell ref="S23:T23"/>
    <mergeCell ref="O23:P23"/>
  </mergeCells>
  <phoneticPr fontId="0" type="noConversion"/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topLeftCell="A19" zoomScale="80" zoomScaleNormal="80" workbookViewId="0">
      <selection activeCell="O25" sqref="O25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7" width="6.5703125" customWidth="1"/>
    <col min="8" max="8" width="9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28515625" customWidth="1"/>
    <col min="27" max="27" width="8.140625" customWidth="1"/>
    <col min="28" max="28" width="6.85546875" customWidth="1"/>
    <col min="29" max="29" width="8.85546875" customWidth="1"/>
    <col min="30" max="30" width="6.85546875" customWidth="1"/>
    <col min="31" max="31" width="9.140625" customWidth="1"/>
    <col min="32" max="32" width="7.5703125" customWidth="1"/>
    <col min="33" max="33" width="8" customWidth="1"/>
    <col min="34" max="34" width="6" customWidth="1"/>
    <col min="35" max="35" width="7.5703125" customWidth="1"/>
    <col min="36" max="36" width="8.28515625" customWidth="1"/>
    <col min="37" max="37" width="9.42578125" customWidth="1"/>
    <col min="38" max="38" width="7.42578125" customWidth="1"/>
    <col min="39" max="39" width="8.5703125" customWidth="1"/>
    <col min="40" max="40" width="7.7109375" customWidth="1"/>
    <col min="41" max="41" width="8.7109375" customWidth="1"/>
    <col min="42" max="42" width="7.140625" customWidth="1"/>
    <col min="43" max="43" width="7" customWidth="1"/>
    <col min="44" max="44" width="8" customWidth="1"/>
    <col min="45" max="45" width="8.7109375" customWidth="1"/>
    <col min="46" max="46" width="30.7109375" customWidth="1"/>
    <col min="47" max="47" width="10.28515625" customWidth="1"/>
    <col min="48" max="48" width="9.5703125" customWidth="1"/>
  </cols>
  <sheetData>
    <row r="4" spans="1:48" ht="20.25" x14ac:dyDescent="0.3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112" t="s">
        <v>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65" t="s">
        <v>39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75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67" t="s">
        <v>1</v>
      </c>
      <c r="B22" s="101" t="s">
        <v>23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45"/>
      <c r="W22" s="44"/>
      <c r="X22" s="104" t="s">
        <v>2</v>
      </c>
      <c r="Y22" s="105"/>
      <c r="Z22" s="98" t="s">
        <v>30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36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21</v>
      </c>
      <c r="V23" s="78"/>
      <c r="W23" s="47" t="s">
        <v>22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22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33.75" x14ac:dyDescent="0.2">
      <c r="A25" s="64" t="s">
        <v>46</v>
      </c>
      <c r="B25" s="22">
        <v>7</v>
      </c>
      <c r="C25" s="23">
        <v>1</v>
      </c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>
        <v>3</v>
      </c>
      <c r="W25" s="25" t="s">
        <v>48</v>
      </c>
      <c r="X25" s="26">
        <f>SUM(C25+E25+G25+I25+K25+M25+O25+Q25+S25+U25)</f>
        <v>1</v>
      </c>
      <c r="Y25" s="26">
        <f>SUM(D25+F25+H25+J25+L25+N25+P25+R25+T25+V25)</f>
        <v>3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>
        <v>10</v>
      </c>
      <c r="C26" s="23">
        <v>1</v>
      </c>
      <c r="D26" s="24">
        <v>1</v>
      </c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>
        <v>1</v>
      </c>
      <c r="W26" s="25" t="s">
        <v>48</v>
      </c>
      <c r="X26" s="26">
        <f t="shared" ref="X26:Y38" si="0">SUM(C26+E26+G26+I26+K26+M26+O26+Q26+S26+U26)</f>
        <v>1</v>
      </c>
      <c r="Y26" s="26">
        <f t="shared" si="0"/>
        <v>2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71" t="s">
        <v>2</v>
      </c>
      <c r="B39" s="72"/>
      <c r="C39" s="34">
        <f>SUM(C25:C38)</f>
        <v>2</v>
      </c>
      <c r="D39" s="34">
        <f t="shared" ref="D39:V39" si="2">SUM(D25:D38)</f>
        <v>1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4</v>
      </c>
      <c r="W39" s="34"/>
      <c r="X39" s="34">
        <f>SUM(X25:X38)</f>
        <v>2</v>
      </c>
      <c r="Y39" s="34">
        <f>SUM(Y25:Y38)</f>
        <v>5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87" t="s">
        <v>27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9"/>
    </row>
    <row r="48" spans="1:48" ht="13.5" customHeight="1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</row>
    <row r="49" spans="1:48" ht="13.5" customHeight="1" thickTop="1" x14ac:dyDescent="0.2">
      <c r="A49" s="68" t="s">
        <v>1</v>
      </c>
      <c r="B49" s="79" t="s">
        <v>23</v>
      </c>
      <c r="C49" s="81" t="s">
        <v>10</v>
      </c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48"/>
      <c r="W49" s="53"/>
      <c r="X49" s="83" t="s">
        <v>2</v>
      </c>
      <c r="Y49" s="84"/>
      <c r="Z49" s="106" t="s">
        <v>8</v>
      </c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8"/>
      <c r="AT49" s="53"/>
      <c r="AU49" s="113" t="s">
        <v>2</v>
      </c>
      <c r="AV49" s="114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21</v>
      </c>
      <c r="V50" s="78"/>
      <c r="W50" s="47" t="s">
        <v>22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22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AP50:AQ50"/>
    <mergeCell ref="AR50:AS50"/>
    <mergeCell ref="Z49:AS49"/>
    <mergeCell ref="AF50:AG50"/>
    <mergeCell ref="AH50:AI50"/>
    <mergeCell ref="AJ50:AK50"/>
    <mergeCell ref="AL50:AM50"/>
    <mergeCell ref="AN50:AO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66:B66"/>
    <mergeCell ref="G50:H50"/>
    <mergeCell ref="I50:J50"/>
    <mergeCell ref="K50:L50"/>
    <mergeCell ref="M50:N50"/>
    <mergeCell ref="A39:B39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A47:AV48"/>
    <mergeCell ref="AU49:AV50"/>
    <mergeCell ref="Z50:AA50"/>
    <mergeCell ref="AB50:AC50"/>
    <mergeCell ref="AD50:AE50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F13:AI13"/>
    <mergeCell ref="A8:AV8"/>
    <mergeCell ref="A9:AV9"/>
    <mergeCell ref="A4:AV4"/>
    <mergeCell ref="A5:AV5"/>
    <mergeCell ref="A6:AV6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V395"/>
  <sheetViews>
    <sheetView zoomScale="80" zoomScaleNormal="80" workbookViewId="0">
      <selection activeCell="A9" sqref="A9:AV9"/>
    </sheetView>
  </sheetViews>
  <sheetFormatPr baseColWidth="10" defaultRowHeight="12.75" x14ac:dyDescent="0.2"/>
  <cols>
    <col min="1" max="1" width="17.28515625" customWidth="1"/>
    <col min="2" max="2" width="15.28515625" customWidth="1"/>
    <col min="3" max="3" width="5" customWidth="1"/>
    <col min="4" max="4" width="7.5703125" customWidth="1"/>
    <col min="5" max="5" width="5.7109375" customWidth="1"/>
    <col min="6" max="6" width="7" customWidth="1"/>
    <col min="7" max="8" width="7.7109375" customWidth="1"/>
    <col min="9" max="9" width="6.42578125" customWidth="1"/>
    <col min="10" max="11" width="5.7109375" customWidth="1"/>
    <col min="12" max="12" width="7.85546875" customWidth="1"/>
    <col min="13" max="13" width="5.7109375" customWidth="1"/>
    <col min="14" max="14" width="6.42578125" customWidth="1"/>
    <col min="15" max="17" width="5.7109375" customWidth="1"/>
    <col min="18" max="18" width="6.85546875" customWidth="1"/>
    <col min="19" max="19" width="5.7109375" customWidth="1"/>
    <col min="20" max="20" width="9.5703125" customWidth="1"/>
    <col min="21" max="21" width="6.28515625" customWidth="1"/>
    <col min="22" max="22" width="5.7109375" customWidth="1"/>
    <col min="23" max="23" width="33.85546875" customWidth="1"/>
    <col min="24" max="25" width="5.7109375" customWidth="1"/>
    <col min="26" max="26" width="7.5703125" customWidth="1"/>
    <col min="27" max="27" width="8.42578125" customWidth="1"/>
    <col min="28" max="28" width="7.28515625" customWidth="1"/>
    <col min="29" max="29" width="7.5703125" customWidth="1"/>
    <col min="30" max="31" width="8.28515625" customWidth="1"/>
    <col min="32" max="32" width="6.85546875" customWidth="1"/>
    <col min="33" max="33" width="9.28515625" customWidth="1"/>
    <col min="34" max="34" width="8.42578125" customWidth="1"/>
    <col min="35" max="35" width="9.140625" customWidth="1"/>
    <col min="36" max="36" width="7.28515625" customWidth="1"/>
    <col min="37" max="37" width="8" customWidth="1"/>
    <col min="38" max="38" width="8.42578125" customWidth="1"/>
    <col min="39" max="39" width="9.140625" customWidth="1"/>
    <col min="40" max="40" width="7.42578125" customWidth="1"/>
    <col min="41" max="41" width="8.5703125" customWidth="1"/>
    <col min="42" max="42" width="7" customWidth="1"/>
    <col min="43" max="43" width="9.140625" customWidth="1"/>
    <col min="44" max="44" width="7" customWidth="1"/>
    <col min="45" max="45" width="7.140625" customWidth="1"/>
    <col min="46" max="46" width="29.28515625" customWidth="1"/>
  </cols>
  <sheetData>
    <row r="4" spans="1:48" ht="20.25" x14ac:dyDescent="0.3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</row>
    <row r="5" spans="1:48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</row>
    <row r="6" spans="1:48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</row>
    <row r="7" spans="1:48" ht="20.25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</row>
    <row r="8" spans="1:48" ht="20.25" x14ac:dyDescent="0.3">
      <c r="A8" s="112" t="s">
        <v>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</row>
    <row r="9" spans="1:48" ht="20.25" x14ac:dyDescent="0.3">
      <c r="A9" s="111" t="s">
        <v>29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</row>
    <row r="10" spans="1:48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48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48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48" ht="18" x14ac:dyDescent="0.25">
      <c r="A13" s="12" t="s">
        <v>0</v>
      </c>
      <c r="B13" s="14"/>
      <c r="C13" s="14"/>
      <c r="D13" s="39"/>
      <c r="E13" s="39"/>
      <c r="F13" s="65" t="s">
        <v>12</v>
      </c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1"/>
    </row>
    <row r="14" spans="1:48" ht="18" x14ac:dyDescent="0.25">
      <c r="A14" s="12"/>
      <c r="B14" s="14"/>
      <c r="C14" s="14"/>
      <c r="D14" s="39"/>
      <c r="E14" s="39"/>
      <c r="F14" s="39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</row>
    <row r="15" spans="1:48" ht="18" x14ac:dyDescent="0.25">
      <c r="A15" s="12"/>
      <c r="B15" s="14"/>
      <c r="C15" s="14"/>
      <c r="D15" s="39"/>
      <c r="E15" s="39"/>
      <c r="F15" s="39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</row>
    <row r="16" spans="1:48" ht="18" x14ac:dyDescent="0.25">
      <c r="A16" s="12"/>
      <c r="B16" s="14"/>
      <c r="C16" s="14"/>
      <c r="D16" s="39"/>
      <c r="E16" s="39"/>
      <c r="F16" s="39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</row>
    <row r="17" spans="1:48" ht="18" x14ac:dyDescent="0.25">
      <c r="A17" s="75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</row>
    <row r="18" spans="1:48" ht="18" x14ac:dyDescent="0.2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</row>
    <row r="19" spans="1:48" ht="18" x14ac:dyDescent="0.2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</row>
    <row r="20" spans="1:48" ht="18" x14ac:dyDescent="0.25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</row>
    <row r="21" spans="1:48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36"/>
    </row>
    <row r="22" spans="1:48" ht="18" customHeight="1" x14ac:dyDescent="0.2">
      <c r="A22" s="67" t="s">
        <v>1</v>
      </c>
      <c r="B22" s="101" t="s">
        <v>23</v>
      </c>
      <c r="C22" s="102" t="s">
        <v>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45"/>
      <c r="W22" s="44"/>
      <c r="X22" s="104" t="s">
        <v>2</v>
      </c>
      <c r="Y22" s="105"/>
      <c r="Z22" s="98" t="s">
        <v>30</v>
      </c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100"/>
      <c r="AT22" s="44"/>
      <c r="AU22" s="94" t="s">
        <v>2</v>
      </c>
      <c r="AV22" s="95"/>
    </row>
    <row r="23" spans="1:48" ht="46.5" customHeight="1" x14ac:dyDescent="0.2">
      <c r="A23" s="68"/>
      <c r="B23" s="79"/>
      <c r="C23" s="76" t="s">
        <v>3</v>
      </c>
      <c r="D23" s="74"/>
      <c r="E23" s="76" t="s">
        <v>4</v>
      </c>
      <c r="F23" s="74"/>
      <c r="G23" s="73" t="s">
        <v>37</v>
      </c>
      <c r="H23" s="74"/>
      <c r="I23" s="76" t="s">
        <v>11</v>
      </c>
      <c r="J23" s="74"/>
      <c r="K23" s="76" t="s">
        <v>13</v>
      </c>
      <c r="L23" s="74"/>
      <c r="M23" s="76" t="s">
        <v>14</v>
      </c>
      <c r="N23" s="74"/>
      <c r="O23" s="76" t="s">
        <v>15</v>
      </c>
      <c r="P23" s="74"/>
      <c r="Q23" s="76" t="s">
        <v>16</v>
      </c>
      <c r="R23" s="74"/>
      <c r="S23" s="76" t="s">
        <v>17</v>
      </c>
      <c r="T23" s="74"/>
      <c r="U23" s="77" t="s">
        <v>21</v>
      </c>
      <c r="V23" s="78"/>
      <c r="W23" s="47" t="s">
        <v>22</v>
      </c>
      <c r="X23" s="85"/>
      <c r="Y23" s="86"/>
      <c r="Z23" s="70" t="s">
        <v>3</v>
      </c>
      <c r="AA23" s="70"/>
      <c r="AB23" s="70" t="s">
        <v>4</v>
      </c>
      <c r="AC23" s="70"/>
      <c r="AD23" s="70" t="s">
        <v>5</v>
      </c>
      <c r="AE23" s="70"/>
      <c r="AF23" s="70" t="s">
        <v>11</v>
      </c>
      <c r="AG23" s="70"/>
      <c r="AH23" s="70" t="s">
        <v>13</v>
      </c>
      <c r="AI23" s="70"/>
      <c r="AJ23" s="70" t="s">
        <v>14</v>
      </c>
      <c r="AK23" s="70"/>
      <c r="AL23" s="70" t="s">
        <v>15</v>
      </c>
      <c r="AM23" s="70"/>
      <c r="AN23" s="70" t="s">
        <v>16</v>
      </c>
      <c r="AO23" s="70"/>
      <c r="AP23" s="70" t="s">
        <v>17</v>
      </c>
      <c r="AQ23" s="70"/>
      <c r="AR23" s="93" t="s">
        <v>9</v>
      </c>
      <c r="AS23" s="93"/>
      <c r="AT23" s="52" t="s">
        <v>22</v>
      </c>
      <c r="AU23" s="96"/>
      <c r="AV23" s="97"/>
    </row>
    <row r="24" spans="1:48" ht="18" customHeight="1" x14ac:dyDescent="0.2">
      <c r="A24" s="69"/>
      <c r="B24" s="80"/>
      <c r="C24" s="6" t="s">
        <v>6</v>
      </c>
      <c r="D24" s="7" t="s">
        <v>7</v>
      </c>
      <c r="E24" s="6" t="s">
        <v>6</v>
      </c>
      <c r="F24" s="7" t="s">
        <v>7</v>
      </c>
      <c r="G24" s="6" t="s">
        <v>6</v>
      </c>
      <c r="H24" s="7" t="s">
        <v>7</v>
      </c>
      <c r="I24" s="6" t="s">
        <v>6</v>
      </c>
      <c r="J24" s="7" t="s">
        <v>7</v>
      </c>
      <c r="K24" s="6" t="s">
        <v>6</v>
      </c>
      <c r="L24" s="7" t="s">
        <v>7</v>
      </c>
      <c r="M24" s="6" t="s">
        <v>6</v>
      </c>
      <c r="N24" s="7" t="s">
        <v>7</v>
      </c>
      <c r="O24" s="6" t="s">
        <v>6</v>
      </c>
      <c r="P24" s="7" t="s">
        <v>7</v>
      </c>
      <c r="Q24" s="6" t="s">
        <v>6</v>
      </c>
      <c r="R24" s="7" t="s">
        <v>7</v>
      </c>
      <c r="S24" s="6" t="s">
        <v>6</v>
      </c>
      <c r="T24" s="7" t="s">
        <v>7</v>
      </c>
      <c r="U24" s="6" t="s">
        <v>6</v>
      </c>
      <c r="V24" s="7" t="s">
        <v>7</v>
      </c>
      <c r="W24" s="8"/>
      <c r="X24" s="9" t="s">
        <v>6</v>
      </c>
      <c r="Y24" s="10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11" t="s">
        <v>6</v>
      </c>
      <c r="AS24" s="11" t="s">
        <v>7</v>
      </c>
      <c r="AT24" s="51"/>
      <c r="AU24" s="50" t="s">
        <v>6</v>
      </c>
      <c r="AV24" s="50" t="s">
        <v>7</v>
      </c>
    </row>
    <row r="25" spans="1:48" ht="90" x14ac:dyDescent="0.2">
      <c r="A25" s="21" t="s">
        <v>20</v>
      </c>
      <c r="B25" s="22"/>
      <c r="C25" s="23"/>
      <c r="D25" s="24"/>
      <c r="E25" s="23"/>
      <c r="F25" s="24"/>
      <c r="G25" s="23"/>
      <c r="H25" s="24"/>
      <c r="I25" s="23"/>
      <c r="J25" s="24"/>
      <c r="K25" s="23"/>
      <c r="L25" s="24"/>
      <c r="M25" s="23"/>
      <c r="N25" s="24"/>
      <c r="O25" s="23"/>
      <c r="P25" s="24"/>
      <c r="Q25" s="23"/>
      <c r="R25" s="24"/>
      <c r="S25" s="25"/>
      <c r="T25" s="25"/>
      <c r="U25" s="23"/>
      <c r="V25" s="24"/>
      <c r="W25" s="25"/>
      <c r="X25" s="26">
        <f>SUM(C25+E25+G25+I25+K25+M25+O25+Q25+S25+U25)</f>
        <v>0</v>
      </c>
      <c r="Y25" s="26">
        <f>SUM(D25+F25+H25+J25+L25+N25+P25+R25+T25+V25)</f>
        <v>0</v>
      </c>
      <c r="Z25" s="23"/>
      <c r="AA25" s="23"/>
      <c r="AB25" s="23"/>
      <c r="AC25" s="23"/>
      <c r="AD25" s="23"/>
      <c r="AE25" s="23"/>
      <c r="AF25" s="23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2"/>
      <c r="AS25" s="22"/>
      <c r="AT25" s="25"/>
      <c r="AU25" s="38">
        <f>Z25+AB25+AD25+AF25+AH25+AJ25+AL25+AN25+AP25+AR25</f>
        <v>0</v>
      </c>
      <c r="AV25" s="38">
        <f>AA25+AC25+AE25+AG25+AI25+AK25+AM25+AO25+AQ25+AS25</f>
        <v>0</v>
      </c>
    </row>
    <row r="26" spans="1:48" x14ac:dyDescent="0.2">
      <c r="A26" s="22"/>
      <c r="B26" s="22"/>
      <c r="C26" s="23"/>
      <c r="D26" s="24"/>
      <c r="E26" s="23"/>
      <c r="F26" s="24"/>
      <c r="G26" s="23"/>
      <c r="H26" s="24"/>
      <c r="I26" s="23"/>
      <c r="J26" s="24"/>
      <c r="K26" s="23"/>
      <c r="L26" s="24"/>
      <c r="M26" s="23"/>
      <c r="N26" s="24"/>
      <c r="O26" s="23"/>
      <c r="P26" s="24"/>
      <c r="Q26" s="23"/>
      <c r="R26" s="24"/>
      <c r="S26" s="25"/>
      <c r="T26" s="25"/>
      <c r="U26" s="23"/>
      <c r="V26" s="24"/>
      <c r="W26" s="25"/>
      <c r="X26" s="26">
        <f t="shared" ref="X26:Y38" si="0">SUM(C26+E26+G26+I26+K26+M26+O26+Q26+S26+U26)</f>
        <v>0</v>
      </c>
      <c r="Y26" s="26">
        <f t="shared" si="0"/>
        <v>0</v>
      </c>
      <c r="Z26" s="23"/>
      <c r="AA26" s="23"/>
      <c r="AB26" s="23"/>
      <c r="AC26" s="23"/>
      <c r="AD26" s="23"/>
      <c r="AE26" s="23"/>
      <c r="AF26" s="23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2"/>
      <c r="AS26" s="22"/>
      <c r="AT26" s="25"/>
      <c r="AU26" s="38">
        <f t="shared" ref="AU26:AV38" si="1">Z26+AB26+AD26+AF26+AH26+AJ26+AL26+AN26+AP26+AR26</f>
        <v>0</v>
      </c>
      <c r="AV26" s="38">
        <f t="shared" si="1"/>
        <v>0</v>
      </c>
    </row>
    <row r="27" spans="1:48" x14ac:dyDescent="0.2">
      <c r="A27" s="22"/>
      <c r="B27" s="22"/>
      <c r="C27" s="23"/>
      <c r="D27" s="24"/>
      <c r="E27" s="23"/>
      <c r="F27" s="24"/>
      <c r="G27" s="23"/>
      <c r="H27" s="24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5"/>
      <c r="T27" s="25"/>
      <c r="U27" s="23"/>
      <c r="V27" s="24"/>
      <c r="W27" s="25"/>
      <c r="X27" s="26">
        <f t="shared" si="0"/>
        <v>0</v>
      </c>
      <c r="Y27" s="26">
        <f t="shared" si="0"/>
        <v>0</v>
      </c>
      <c r="Z27" s="23"/>
      <c r="AA27" s="23"/>
      <c r="AB27" s="23"/>
      <c r="AC27" s="23"/>
      <c r="AD27" s="23"/>
      <c r="AE27" s="23"/>
      <c r="AF27" s="23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2"/>
      <c r="AS27" s="22"/>
      <c r="AT27" s="25"/>
      <c r="AU27" s="38">
        <f t="shared" si="1"/>
        <v>0</v>
      </c>
      <c r="AV27" s="38">
        <f t="shared" si="1"/>
        <v>0</v>
      </c>
    </row>
    <row r="28" spans="1:48" x14ac:dyDescent="0.2">
      <c r="A28" s="22"/>
      <c r="B28" s="22"/>
      <c r="C28" s="23"/>
      <c r="D28" s="24"/>
      <c r="E28" s="23"/>
      <c r="F28" s="24"/>
      <c r="G28" s="23"/>
      <c r="H28" s="24"/>
      <c r="I28" s="23"/>
      <c r="J28" s="24"/>
      <c r="K28" s="23"/>
      <c r="L28" s="24"/>
      <c r="M28" s="23"/>
      <c r="N28" s="24"/>
      <c r="O28" s="23"/>
      <c r="P28" s="24"/>
      <c r="Q28" s="23"/>
      <c r="R28" s="24"/>
      <c r="S28" s="25"/>
      <c r="T28" s="25"/>
      <c r="U28" s="23"/>
      <c r="V28" s="24"/>
      <c r="W28" s="25"/>
      <c r="X28" s="26">
        <f t="shared" si="0"/>
        <v>0</v>
      </c>
      <c r="Y28" s="26">
        <f t="shared" si="0"/>
        <v>0</v>
      </c>
      <c r="Z28" s="23"/>
      <c r="AA28" s="23"/>
      <c r="AB28" s="23"/>
      <c r="AC28" s="23"/>
      <c r="AD28" s="23"/>
      <c r="AE28" s="23"/>
      <c r="AF28" s="23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2"/>
      <c r="AS28" s="22"/>
      <c r="AT28" s="25"/>
      <c r="AU28" s="38">
        <f t="shared" si="1"/>
        <v>0</v>
      </c>
      <c r="AV28" s="38">
        <f t="shared" si="1"/>
        <v>0</v>
      </c>
    </row>
    <row r="29" spans="1:48" x14ac:dyDescent="0.2">
      <c r="A29" s="22"/>
      <c r="B29" s="22"/>
      <c r="C29" s="23"/>
      <c r="D29" s="24"/>
      <c r="E29" s="23"/>
      <c r="F29" s="24"/>
      <c r="G29" s="23"/>
      <c r="H29" s="24"/>
      <c r="I29" s="23"/>
      <c r="J29" s="24"/>
      <c r="K29" s="23"/>
      <c r="L29" s="24"/>
      <c r="M29" s="23"/>
      <c r="N29" s="24"/>
      <c r="O29" s="23"/>
      <c r="P29" s="24"/>
      <c r="Q29" s="23"/>
      <c r="R29" s="24"/>
      <c r="S29" s="25"/>
      <c r="T29" s="25"/>
      <c r="U29" s="23"/>
      <c r="V29" s="24"/>
      <c r="W29" s="25"/>
      <c r="X29" s="26">
        <f t="shared" si="0"/>
        <v>0</v>
      </c>
      <c r="Y29" s="26">
        <f t="shared" si="0"/>
        <v>0</v>
      </c>
      <c r="Z29" s="23"/>
      <c r="AA29" s="23"/>
      <c r="AB29" s="23"/>
      <c r="AC29" s="23"/>
      <c r="AD29" s="23"/>
      <c r="AE29" s="23"/>
      <c r="AF29" s="23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2"/>
      <c r="AS29" s="22"/>
      <c r="AT29" s="25"/>
      <c r="AU29" s="38">
        <f t="shared" si="1"/>
        <v>0</v>
      </c>
      <c r="AV29" s="38">
        <f t="shared" si="1"/>
        <v>0</v>
      </c>
    </row>
    <row r="30" spans="1:48" x14ac:dyDescent="0.2">
      <c r="A30" s="22"/>
      <c r="B30" s="22"/>
      <c r="C30" s="23"/>
      <c r="D30" s="24"/>
      <c r="E30" s="23"/>
      <c r="F30" s="24"/>
      <c r="G30" s="23"/>
      <c r="H30" s="24"/>
      <c r="I30" s="23"/>
      <c r="J30" s="24"/>
      <c r="K30" s="23"/>
      <c r="L30" s="24"/>
      <c r="M30" s="23"/>
      <c r="N30" s="24"/>
      <c r="O30" s="23"/>
      <c r="P30" s="24"/>
      <c r="Q30" s="23"/>
      <c r="R30" s="24"/>
      <c r="S30" s="25"/>
      <c r="T30" s="25"/>
      <c r="U30" s="23"/>
      <c r="V30" s="24"/>
      <c r="W30" s="25"/>
      <c r="X30" s="26">
        <f t="shared" si="0"/>
        <v>0</v>
      </c>
      <c r="Y30" s="26">
        <f t="shared" si="0"/>
        <v>0</v>
      </c>
      <c r="Z30" s="23"/>
      <c r="AA30" s="23"/>
      <c r="AB30" s="23"/>
      <c r="AC30" s="23"/>
      <c r="AD30" s="23"/>
      <c r="AE30" s="23"/>
      <c r="AF30" s="23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2"/>
      <c r="AS30" s="22"/>
      <c r="AT30" s="25"/>
      <c r="AU30" s="38">
        <f t="shared" si="1"/>
        <v>0</v>
      </c>
      <c r="AV30" s="38">
        <f t="shared" si="1"/>
        <v>0</v>
      </c>
    </row>
    <row r="31" spans="1:48" x14ac:dyDescent="0.2">
      <c r="A31" s="22"/>
      <c r="B31" s="22"/>
      <c r="C31" s="23"/>
      <c r="D31" s="24"/>
      <c r="E31" s="23"/>
      <c r="F31" s="24"/>
      <c r="G31" s="23"/>
      <c r="H31" s="24"/>
      <c r="I31" s="23"/>
      <c r="J31" s="24"/>
      <c r="K31" s="23"/>
      <c r="L31" s="24"/>
      <c r="M31" s="23"/>
      <c r="N31" s="24"/>
      <c r="O31" s="23"/>
      <c r="P31" s="24"/>
      <c r="Q31" s="23"/>
      <c r="R31" s="24"/>
      <c r="S31" s="25"/>
      <c r="T31" s="25"/>
      <c r="U31" s="23"/>
      <c r="V31" s="24"/>
      <c r="W31" s="25"/>
      <c r="X31" s="26">
        <f t="shared" si="0"/>
        <v>0</v>
      </c>
      <c r="Y31" s="26">
        <f t="shared" si="0"/>
        <v>0</v>
      </c>
      <c r="Z31" s="23"/>
      <c r="AA31" s="23"/>
      <c r="AB31" s="23"/>
      <c r="AC31" s="23"/>
      <c r="AD31" s="23"/>
      <c r="AE31" s="23"/>
      <c r="AF31" s="23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2"/>
      <c r="AS31" s="22"/>
      <c r="AT31" s="25"/>
      <c r="AU31" s="38">
        <f t="shared" si="1"/>
        <v>0</v>
      </c>
      <c r="AV31" s="38">
        <f t="shared" si="1"/>
        <v>0</v>
      </c>
    </row>
    <row r="32" spans="1:48" x14ac:dyDescent="0.2">
      <c r="A32" s="22"/>
      <c r="B32" s="22"/>
      <c r="C32" s="23"/>
      <c r="D32" s="24"/>
      <c r="E32" s="23"/>
      <c r="F32" s="24"/>
      <c r="G32" s="23"/>
      <c r="H32" s="24"/>
      <c r="I32" s="23"/>
      <c r="J32" s="24"/>
      <c r="K32" s="23"/>
      <c r="L32" s="24"/>
      <c r="M32" s="23"/>
      <c r="N32" s="24"/>
      <c r="O32" s="23"/>
      <c r="P32" s="24"/>
      <c r="Q32" s="23"/>
      <c r="R32" s="24"/>
      <c r="S32" s="25"/>
      <c r="T32" s="25"/>
      <c r="U32" s="23"/>
      <c r="V32" s="24"/>
      <c r="W32" s="25"/>
      <c r="X32" s="26">
        <f t="shared" si="0"/>
        <v>0</v>
      </c>
      <c r="Y32" s="26">
        <f t="shared" si="0"/>
        <v>0</v>
      </c>
      <c r="Z32" s="23"/>
      <c r="AA32" s="23"/>
      <c r="AB32" s="23"/>
      <c r="AC32" s="23"/>
      <c r="AD32" s="23"/>
      <c r="AE32" s="23"/>
      <c r="AF32" s="23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2"/>
      <c r="AS32" s="22"/>
      <c r="AT32" s="25"/>
      <c r="AU32" s="38">
        <f t="shared" si="1"/>
        <v>0</v>
      </c>
      <c r="AV32" s="38">
        <f t="shared" si="1"/>
        <v>0</v>
      </c>
    </row>
    <row r="33" spans="1:48" x14ac:dyDescent="0.2">
      <c r="A33" s="22"/>
      <c r="B33" s="22"/>
      <c r="C33" s="23"/>
      <c r="D33" s="24"/>
      <c r="E33" s="23"/>
      <c r="F33" s="24"/>
      <c r="G33" s="23"/>
      <c r="H33" s="24"/>
      <c r="I33" s="23"/>
      <c r="J33" s="24"/>
      <c r="K33" s="23"/>
      <c r="L33" s="24"/>
      <c r="M33" s="23"/>
      <c r="N33" s="24"/>
      <c r="O33" s="23"/>
      <c r="P33" s="24"/>
      <c r="Q33" s="23"/>
      <c r="R33" s="24"/>
      <c r="S33" s="25"/>
      <c r="T33" s="25"/>
      <c r="U33" s="23"/>
      <c r="V33" s="24"/>
      <c r="W33" s="25"/>
      <c r="X33" s="26">
        <f t="shared" si="0"/>
        <v>0</v>
      </c>
      <c r="Y33" s="26">
        <f t="shared" si="0"/>
        <v>0</v>
      </c>
      <c r="Z33" s="23"/>
      <c r="AA33" s="23"/>
      <c r="AB33" s="23"/>
      <c r="AC33" s="23"/>
      <c r="AD33" s="23"/>
      <c r="AE33" s="23"/>
      <c r="AF33" s="23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2"/>
      <c r="AS33" s="22"/>
      <c r="AT33" s="25"/>
      <c r="AU33" s="38">
        <f t="shared" si="1"/>
        <v>0</v>
      </c>
      <c r="AV33" s="38">
        <f t="shared" si="1"/>
        <v>0</v>
      </c>
    </row>
    <row r="34" spans="1:48" x14ac:dyDescent="0.2">
      <c r="A34" s="22"/>
      <c r="B34" s="22"/>
      <c r="C34" s="23"/>
      <c r="D34" s="24"/>
      <c r="E34" s="23"/>
      <c r="F34" s="24"/>
      <c r="G34" s="28"/>
      <c r="H34" s="24"/>
      <c r="I34" s="23"/>
      <c r="J34" s="24"/>
      <c r="K34" s="23"/>
      <c r="L34" s="24"/>
      <c r="M34" s="23"/>
      <c r="N34" s="24"/>
      <c r="O34" s="23"/>
      <c r="P34" s="24"/>
      <c r="Q34" s="28"/>
      <c r="R34" s="24"/>
      <c r="S34" s="25"/>
      <c r="T34" s="25"/>
      <c r="U34" s="23"/>
      <c r="V34" s="24"/>
      <c r="W34" s="25"/>
      <c r="X34" s="26">
        <f t="shared" si="0"/>
        <v>0</v>
      </c>
      <c r="Y34" s="26">
        <f t="shared" si="0"/>
        <v>0</v>
      </c>
      <c r="Z34" s="23"/>
      <c r="AA34" s="23"/>
      <c r="AB34" s="23"/>
      <c r="AC34" s="23"/>
      <c r="AD34" s="23"/>
      <c r="AE34" s="23"/>
      <c r="AF34" s="23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2"/>
      <c r="AS34" s="22"/>
      <c r="AT34" s="25"/>
      <c r="AU34" s="38">
        <f t="shared" si="1"/>
        <v>0</v>
      </c>
      <c r="AV34" s="38">
        <f t="shared" si="1"/>
        <v>0</v>
      </c>
    </row>
    <row r="35" spans="1:48" x14ac:dyDescent="0.2">
      <c r="A35" s="22"/>
      <c r="B35" s="22"/>
      <c r="C35" s="23"/>
      <c r="D35" s="24"/>
      <c r="E35" s="23"/>
      <c r="F35" s="24"/>
      <c r="G35" s="23"/>
      <c r="H35" s="24"/>
      <c r="I35" s="23"/>
      <c r="J35" s="24"/>
      <c r="K35" s="23"/>
      <c r="L35" s="24"/>
      <c r="M35" s="23"/>
      <c r="N35" s="24"/>
      <c r="O35" s="23"/>
      <c r="P35" s="24"/>
      <c r="Q35" s="23"/>
      <c r="R35" s="24"/>
      <c r="S35" s="25"/>
      <c r="T35" s="25"/>
      <c r="U35" s="23"/>
      <c r="V35" s="24"/>
      <c r="W35" s="25"/>
      <c r="X35" s="26">
        <f t="shared" si="0"/>
        <v>0</v>
      </c>
      <c r="Y35" s="26">
        <f t="shared" si="0"/>
        <v>0</v>
      </c>
      <c r="Z35" s="23"/>
      <c r="AA35" s="23"/>
      <c r="AB35" s="23"/>
      <c r="AC35" s="23"/>
      <c r="AD35" s="23"/>
      <c r="AE35" s="23"/>
      <c r="AF35" s="23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2"/>
      <c r="AS35" s="22"/>
      <c r="AT35" s="25"/>
      <c r="AU35" s="38">
        <f t="shared" si="1"/>
        <v>0</v>
      </c>
      <c r="AV35" s="38">
        <f t="shared" si="1"/>
        <v>0</v>
      </c>
    </row>
    <row r="36" spans="1:48" x14ac:dyDescent="0.2">
      <c r="A36" s="22"/>
      <c r="B36" s="22"/>
      <c r="C36" s="23"/>
      <c r="D36" s="24"/>
      <c r="E36" s="23"/>
      <c r="F36" s="24"/>
      <c r="G36" s="23"/>
      <c r="H36" s="24"/>
      <c r="I36" s="23"/>
      <c r="J36" s="24"/>
      <c r="K36" s="23"/>
      <c r="L36" s="24"/>
      <c r="M36" s="23"/>
      <c r="N36" s="24"/>
      <c r="O36" s="23"/>
      <c r="P36" s="24"/>
      <c r="Q36" s="23"/>
      <c r="R36" s="24"/>
      <c r="S36" s="25"/>
      <c r="T36" s="25"/>
      <c r="U36" s="23"/>
      <c r="V36" s="24"/>
      <c r="W36" s="25"/>
      <c r="X36" s="26">
        <f t="shared" si="0"/>
        <v>0</v>
      </c>
      <c r="Y36" s="26">
        <f t="shared" si="0"/>
        <v>0</v>
      </c>
      <c r="Z36" s="23"/>
      <c r="AA36" s="23"/>
      <c r="AB36" s="23"/>
      <c r="AC36" s="23"/>
      <c r="AD36" s="23"/>
      <c r="AE36" s="23"/>
      <c r="AF36" s="23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2"/>
      <c r="AS36" s="22"/>
      <c r="AT36" s="25"/>
      <c r="AU36" s="38">
        <f t="shared" si="1"/>
        <v>0</v>
      </c>
      <c r="AV36" s="38">
        <f t="shared" si="1"/>
        <v>0</v>
      </c>
    </row>
    <row r="37" spans="1:48" x14ac:dyDescent="0.2">
      <c r="A37" s="22"/>
      <c r="B37" s="22"/>
      <c r="C37" s="23"/>
      <c r="D37" s="24"/>
      <c r="E37" s="23"/>
      <c r="F37" s="24"/>
      <c r="G37" s="23"/>
      <c r="H37" s="24"/>
      <c r="I37" s="23"/>
      <c r="J37" s="24"/>
      <c r="K37" s="23"/>
      <c r="L37" s="24"/>
      <c r="M37" s="23"/>
      <c r="N37" s="24"/>
      <c r="O37" s="23"/>
      <c r="P37" s="24"/>
      <c r="Q37" s="23"/>
      <c r="R37" s="24"/>
      <c r="S37" s="25"/>
      <c r="T37" s="25"/>
      <c r="U37" s="23"/>
      <c r="V37" s="24"/>
      <c r="W37" s="25"/>
      <c r="X37" s="26">
        <f t="shared" si="0"/>
        <v>0</v>
      </c>
      <c r="Y37" s="26">
        <f t="shared" si="0"/>
        <v>0</v>
      </c>
      <c r="Z37" s="23"/>
      <c r="AA37" s="23"/>
      <c r="AB37" s="23"/>
      <c r="AC37" s="23"/>
      <c r="AD37" s="23"/>
      <c r="AE37" s="23"/>
      <c r="AF37" s="23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2"/>
      <c r="AS37" s="22"/>
      <c r="AT37" s="25"/>
      <c r="AU37" s="38">
        <f t="shared" si="1"/>
        <v>0</v>
      </c>
      <c r="AV37" s="38">
        <f t="shared" si="1"/>
        <v>0</v>
      </c>
    </row>
    <row r="38" spans="1:48" ht="13.5" thickBot="1" x14ac:dyDescent="0.25">
      <c r="A38" s="29"/>
      <c r="B38" s="29"/>
      <c r="C38" s="30"/>
      <c r="D38" s="31"/>
      <c r="E38" s="30"/>
      <c r="F38" s="31"/>
      <c r="G38" s="30"/>
      <c r="H38" s="31"/>
      <c r="I38" s="30"/>
      <c r="J38" s="31"/>
      <c r="K38" s="30"/>
      <c r="L38" s="31"/>
      <c r="M38" s="30"/>
      <c r="N38" s="31"/>
      <c r="O38" s="30"/>
      <c r="P38" s="31"/>
      <c r="Q38" s="30"/>
      <c r="R38" s="31"/>
      <c r="S38" s="32"/>
      <c r="T38" s="32"/>
      <c r="U38" s="30"/>
      <c r="V38" s="31"/>
      <c r="W38" s="25"/>
      <c r="X38" s="26">
        <f t="shared" si="0"/>
        <v>0</v>
      </c>
      <c r="Y38" s="26">
        <f t="shared" si="0"/>
        <v>0</v>
      </c>
      <c r="Z38" s="30"/>
      <c r="AA38" s="30"/>
      <c r="AB38" s="30"/>
      <c r="AC38" s="30"/>
      <c r="AD38" s="30"/>
      <c r="AE38" s="30"/>
      <c r="AF38" s="30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22"/>
      <c r="AS38" s="22"/>
      <c r="AT38" s="25"/>
      <c r="AU38" s="38">
        <f t="shared" si="1"/>
        <v>0</v>
      </c>
      <c r="AV38" s="38">
        <f t="shared" si="1"/>
        <v>0</v>
      </c>
    </row>
    <row r="39" spans="1:48" ht="13.5" thickBot="1" x14ac:dyDescent="0.25">
      <c r="A39" s="71" t="s">
        <v>2</v>
      </c>
      <c r="B39" s="72"/>
      <c r="C39" s="34">
        <f>SUM(C25:C38)</f>
        <v>0</v>
      </c>
      <c r="D39" s="34">
        <f t="shared" ref="D39:V39" si="2">SUM(D25:D38)</f>
        <v>0</v>
      </c>
      <c r="E39" s="34">
        <f t="shared" si="2"/>
        <v>0</v>
      </c>
      <c r="F39" s="34">
        <f t="shared" si="2"/>
        <v>0</v>
      </c>
      <c r="G39" s="34">
        <f t="shared" si="2"/>
        <v>0</v>
      </c>
      <c r="H39" s="34">
        <f t="shared" si="2"/>
        <v>0</v>
      </c>
      <c r="I39" s="34">
        <f t="shared" si="2"/>
        <v>0</v>
      </c>
      <c r="J39" s="34">
        <f t="shared" si="2"/>
        <v>0</v>
      </c>
      <c r="K39" s="34">
        <f t="shared" si="2"/>
        <v>0</v>
      </c>
      <c r="L39" s="34">
        <f t="shared" si="2"/>
        <v>0</v>
      </c>
      <c r="M39" s="34">
        <f t="shared" si="2"/>
        <v>0</v>
      </c>
      <c r="N39" s="34">
        <f t="shared" si="2"/>
        <v>0</v>
      </c>
      <c r="O39" s="34">
        <f t="shared" si="2"/>
        <v>0</v>
      </c>
      <c r="P39" s="34">
        <f t="shared" si="2"/>
        <v>0</v>
      </c>
      <c r="Q39" s="34">
        <f t="shared" si="2"/>
        <v>0</v>
      </c>
      <c r="R39" s="34">
        <f t="shared" si="2"/>
        <v>0</v>
      </c>
      <c r="S39" s="34">
        <f t="shared" si="2"/>
        <v>0</v>
      </c>
      <c r="T39" s="34">
        <f t="shared" si="2"/>
        <v>0</v>
      </c>
      <c r="U39" s="34">
        <f t="shared" si="2"/>
        <v>0</v>
      </c>
      <c r="V39" s="34">
        <f t="shared" si="2"/>
        <v>0</v>
      </c>
      <c r="W39" s="34"/>
      <c r="X39" s="34">
        <f>SUM(X25:X38)</f>
        <v>0</v>
      </c>
      <c r="Y39" s="34">
        <f>SUM(Y25:Y38)</f>
        <v>0</v>
      </c>
      <c r="Z39" s="34">
        <f>SUM(Z25:Z38)</f>
        <v>0</v>
      </c>
      <c r="AA39" s="34">
        <f t="shared" ref="AA39:AS39" si="3">SUM(AA25:AA38)</f>
        <v>0</v>
      </c>
      <c r="AB39" s="34">
        <f t="shared" si="3"/>
        <v>0</v>
      </c>
      <c r="AC39" s="34">
        <f t="shared" si="3"/>
        <v>0</v>
      </c>
      <c r="AD39" s="34">
        <f t="shared" si="3"/>
        <v>0</v>
      </c>
      <c r="AE39" s="34">
        <f t="shared" si="3"/>
        <v>0</v>
      </c>
      <c r="AF39" s="34">
        <f t="shared" si="3"/>
        <v>0</v>
      </c>
      <c r="AG39" s="34">
        <f t="shared" si="3"/>
        <v>0</v>
      </c>
      <c r="AH39" s="34">
        <f t="shared" si="3"/>
        <v>0</v>
      </c>
      <c r="AI39" s="34">
        <f t="shared" si="3"/>
        <v>0</v>
      </c>
      <c r="AJ39" s="34">
        <f t="shared" si="3"/>
        <v>0</v>
      </c>
      <c r="AK39" s="34">
        <f t="shared" si="3"/>
        <v>0</v>
      </c>
      <c r="AL39" s="34">
        <f t="shared" si="3"/>
        <v>0</v>
      </c>
      <c r="AM39" s="34">
        <f t="shared" si="3"/>
        <v>0</v>
      </c>
      <c r="AN39" s="34">
        <f t="shared" si="3"/>
        <v>0</v>
      </c>
      <c r="AO39" s="34">
        <f t="shared" si="3"/>
        <v>0</v>
      </c>
      <c r="AP39" s="34">
        <f t="shared" si="3"/>
        <v>0</v>
      </c>
      <c r="AQ39" s="34">
        <f t="shared" si="3"/>
        <v>0</v>
      </c>
      <c r="AR39" s="34">
        <f t="shared" si="3"/>
        <v>0</v>
      </c>
      <c r="AS39" s="34">
        <f t="shared" si="3"/>
        <v>0</v>
      </c>
      <c r="AT39" s="34"/>
      <c r="AU39" s="37">
        <f>SUM(AU25:AU38)</f>
        <v>0</v>
      </c>
      <c r="AV39" s="37">
        <f>SUM(AV25:AV38)</f>
        <v>0</v>
      </c>
    </row>
    <row r="40" spans="1:48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</row>
    <row r="41" spans="1:48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</row>
    <row r="42" spans="1:48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</row>
    <row r="43" spans="1:48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</row>
    <row r="44" spans="1:48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</row>
    <row r="45" spans="1:48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1:48" ht="13.5" thickBot="1" x14ac:dyDescent="0.25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</row>
    <row r="47" spans="1:48" ht="13.5" customHeight="1" thickTop="1" x14ac:dyDescent="0.2">
      <c r="A47" s="87" t="s">
        <v>27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9"/>
    </row>
    <row r="48" spans="1:48" ht="13.5" customHeight="1" thickBot="1" x14ac:dyDescent="0.25">
      <c r="A48" s="90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</row>
    <row r="49" spans="1:48" ht="13.5" customHeight="1" thickTop="1" x14ac:dyDescent="0.2">
      <c r="A49" s="67" t="s">
        <v>1</v>
      </c>
      <c r="B49" s="101" t="s">
        <v>23</v>
      </c>
      <c r="C49" s="102" t="s">
        <v>10</v>
      </c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45"/>
      <c r="W49" s="44"/>
      <c r="X49" s="104" t="s">
        <v>2</v>
      </c>
      <c r="Y49" s="105"/>
      <c r="Z49" s="98" t="s">
        <v>8</v>
      </c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100"/>
      <c r="AT49" s="44"/>
      <c r="AU49" s="94" t="s">
        <v>2</v>
      </c>
      <c r="AV49" s="95"/>
    </row>
    <row r="50" spans="1:48" ht="38.25" customHeight="1" x14ac:dyDescent="0.2">
      <c r="A50" s="68"/>
      <c r="B50" s="79"/>
      <c r="C50" s="76" t="s">
        <v>3</v>
      </c>
      <c r="D50" s="74"/>
      <c r="E50" s="76" t="s">
        <v>4</v>
      </c>
      <c r="F50" s="74"/>
      <c r="G50" s="76" t="s">
        <v>5</v>
      </c>
      <c r="H50" s="74"/>
      <c r="I50" s="76" t="s">
        <v>11</v>
      </c>
      <c r="J50" s="74"/>
      <c r="K50" s="76" t="s">
        <v>13</v>
      </c>
      <c r="L50" s="74"/>
      <c r="M50" s="76" t="s">
        <v>14</v>
      </c>
      <c r="N50" s="74"/>
      <c r="O50" s="76" t="s">
        <v>15</v>
      </c>
      <c r="P50" s="74"/>
      <c r="Q50" s="76" t="s">
        <v>16</v>
      </c>
      <c r="R50" s="74"/>
      <c r="S50" s="76" t="s">
        <v>17</v>
      </c>
      <c r="T50" s="74"/>
      <c r="U50" s="77" t="s">
        <v>21</v>
      </c>
      <c r="V50" s="78"/>
      <c r="W50" s="47" t="s">
        <v>22</v>
      </c>
      <c r="X50" s="85"/>
      <c r="Y50" s="86"/>
      <c r="Z50" s="70" t="s">
        <v>3</v>
      </c>
      <c r="AA50" s="70"/>
      <c r="AB50" s="70" t="s">
        <v>4</v>
      </c>
      <c r="AC50" s="70"/>
      <c r="AD50" s="70" t="s">
        <v>5</v>
      </c>
      <c r="AE50" s="70"/>
      <c r="AF50" s="70" t="s">
        <v>11</v>
      </c>
      <c r="AG50" s="70"/>
      <c r="AH50" s="70" t="s">
        <v>13</v>
      </c>
      <c r="AI50" s="70"/>
      <c r="AJ50" s="70" t="s">
        <v>14</v>
      </c>
      <c r="AK50" s="70"/>
      <c r="AL50" s="70" t="s">
        <v>15</v>
      </c>
      <c r="AM50" s="70"/>
      <c r="AN50" s="70" t="s">
        <v>16</v>
      </c>
      <c r="AO50" s="70"/>
      <c r="AP50" s="70" t="s">
        <v>17</v>
      </c>
      <c r="AQ50" s="70"/>
      <c r="AR50" s="93" t="s">
        <v>9</v>
      </c>
      <c r="AS50" s="93"/>
      <c r="AT50" s="52" t="s">
        <v>22</v>
      </c>
      <c r="AU50" s="96"/>
      <c r="AV50" s="97"/>
    </row>
    <row r="51" spans="1:48" x14ac:dyDescent="0.2">
      <c r="A51" s="69"/>
      <c r="B51" s="80"/>
      <c r="C51" s="6" t="s">
        <v>6</v>
      </c>
      <c r="D51" s="7" t="s">
        <v>7</v>
      </c>
      <c r="E51" s="6" t="s">
        <v>6</v>
      </c>
      <c r="F51" s="7" t="s">
        <v>7</v>
      </c>
      <c r="G51" s="6" t="s">
        <v>6</v>
      </c>
      <c r="H51" s="7" t="s">
        <v>7</v>
      </c>
      <c r="I51" s="6" t="s">
        <v>6</v>
      </c>
      <c r="J51" s="7" t="s">
        <v>7</v>
      </c>
      <c r="K51" s="6" t="s">
        <v>6</v>
      </c>
      <c r="L51" s="7" t="s">
        <v>7</v>
      </c>
      <c r="M51" s="6" t="s">
        <v>6</v>
      </c>
      <c r="N51" s="7" t="s">
        <v>7</v>
      </c>
      <c r="O51" s="6" t="s">
        <v>6</v>
      </c>
      <c r="P51" s="7" t="s">
        <v>7</v>
      </c>
      <c r="Q51" s="6" t="s">
        <v>6</v>
      </c>
      <c r="R51" s="7" t="s">
        <v>7</v>
      </c>
      <c r="S51" s="6" t="s">
        <v>6</v>
      </c>
      <c r="T51" s="7" t="s">
        <v>7</v>
      </c>
      <c r="U51" s="6" t="s">
        <v>6</v>
      </c>
      <c r="V51" s="7" t="s">
        <v>7</v>
      </c>
      <c r="W51" s="8"/>
      <c r="X51" s="9" t="s">
        <v>6</v>
      </c>
      <c r="Y51" s="10" t="s">
        <v>7</v>
      </c>
      <c r="Z51" s="11" t="s">
        <v>6</v>
      </c>
      <c r="AA51" s="11" t="s">
        <v>7</v>
      </c>
      <c r="AB51" s="11" t="s">
        <v>6</v>
      </c>
      <c r="AC51" s="11" t="s">
        <v>7</v>
      </c>
      <c r="AD51" s="11" t="s">
        <v>6</v>
      </c>
      <c r="AE51" s="11" t="s">
        <v>7</v>
      </c>
      <c r="AF51" s="11" t="s">
        <v>6</v>
      </c>
      <c r="AG51" s="11" t="s">
        <v>7</v>
      </c>
      <c r="AH51" s="11" t="s">
        <v>6</v>
      </c>
      <c r="AI51" s="11" t="s">
        <v>7</v>
      </c>
      <c r="AJ51" s="11" t="s">
        <v>6</v>
      </c>
      <c r="AK51" s="11" t="s">
        <v>7</v>
      </c>
      <c r="AL51" s="11" t="s">
        <v>6</v>
      </c>
      <c r="AM51" s="11" t="s">
        <v>7</v>
      </c>
      <c r="AN51" s="11" t="s">
        <v>6</v>
      </c>
      <c r="AO51" s="11" t="s">
        <v>7</v>
      </c>
      <c r="AP51" s="11" t="s">
        <v>6</v>
      </c>
      <c r="AQ51" s="11" t="s">
        <v>7</v>
      </c>
      <c r="AR51" s="11" t="s">
        <v>6</v>
      </c>
      <c r="AS51" s="11" t="s">
        <v>7</v>
      </c>
      <c r="AT51" s="51"/>
      <c r="AU51" s="50" t="s">
        <v>6</v>
      </c>
      <c r="AV51" s="50" t="s">
        <v>7</v>
      </c>
    </row>
    <row r="52" spans="1:48" ht="90" x14ac:dyDescent="0.2">
      <c r="A52" s="21" t="s">
        <v>20</v>
      </c>
      <c r="B52" s="22"/>
      <c r="C52" s="23"/>
      <c r="D52" s="24"/>
      <c r="E52" s="23"/>
      <c r="F52" s="24"/>
      <c r="G52" s="23"/>
      <c r="H52" s="24"/>
      <c r="I52" s="23"/>
      <c r="J52" s="24"/>
      <c r="K52" s="23"/>
      <c r="L52" s="24"/>
      <c r="M52" s="23"/>
      <c r="N52" s="24"/>
      <c r="O52" s="23"/>
      <c r="P52" s="24"/>
      <c r="Q52" s="23"/>
      <c r="R52" s="24"/>
      <c r="S52" s="25"/>
      <c r="T52" s="25"/>
      <c r="U52" s="23"/>
      <c r="V52" s="24"/>
      <c r="W52" s="25"/>
      <c r="X52" s="26">
        <f>SUM(C52+E52+G52+I52+K52+M52+O52+Q52+S52+U52)</f>
        <v>0</v>
      </c>
      <c r="Y52" s="26">
        <f>SUM(D52+F52+H52+J52+L52+N52+P52+R52+T52+V52)</f>
        <v>0</v>
      </c>
      <c r="Z52" s="23"/>
      <c r="AA52" s="23"/>
      <c r="AB52" s="23"/>
      <c r="AC52" s="23"/>
      <c r="AD52" s="23"/>
      <c r="AE52" s="23"/>
      <c r="AF52" s="23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2"/>
      <c r="AS52" s="22"/>
      <c r="AT52" s="25"/>
      <c r="AU52" s="38">
        <f>Z52+AB52+AD52+AF52+AH52+AJ52+AL52+AN52+AP52+AR52</f>
        <v>0</v>
      </c>
      <c r="AV52" s="38">
        <f>AA52+AC52+AE52+AG52+AI52+AK52+AM52+AO52+AQ52+AS52</f>
        <v>0</v>
      </c>
    </row>
    <row r="53" spans="1:48" x14ac:dyDescent="0.2">
      <c r="A53" s="22"/>
      <c r="B53" s="22"/>
      <c r="C53" s="23"/>
      <c r="D53" s="24"/>
      <c r="E53" s="23"/>
      <c r="F53" s="24"/>
      <c r="G53" s="23"/>
      <c r="H53" s="24"/>
      <c r="I53" s="23"/>
      <c r="J53" s="24"/>
      <c r="K53" s="23"/>
      <c r="L53" s="24"/>
      <c r="M53" s="23"/>
      <c r="N53" s="24"/>
      <c r="O53" s="23"/>
      <c r="P53" s="24"/>
      <c r="Q53" s="23"/>
      <c r="R53" s="24"/>
      <c r="S53" s="25"/>
      <c r="T53" s="25"/>
      <c r="U53" s="23"/>
      <c r="V53" s="24"/>
      <c r="W53" s="25"/>
      <c r="X53" s="26">
        <f t="shared" ref="X53:Y65" si="4">SUM(C53+E53+G53+I53+K53+M53+O53+Q53+S53+U53)</f>
        <v>0</v>
      </c>
      <c r="Y53" s="26">
        <f t="shared" si="4"/>
        <v>0</v>
      </c>
      <c r="Z53" s="23"/>
      <c r="AA53" s="23"/>
      <c r="AB53" s="23"/>
      <c r="AC53" s="23"/>
      <c r="AD53" s="23"/>
      <c r="AE53" s="23"/>
      <c r="AF53" s="23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2"/>
      <c r="AS53" s="22"/>
      <c r="AT53" s="25"/>
      <c r="AU53" s="38">
        <f t="shared" ref="AU53:AV65" si="5">Z53+AB53+AD53+AF53+AH53+AJ53+AL53+AN53+AP53+AR53</f>
        <v>0</v>
      </c>
      <c r="AV53" s="38">
        <f t="shared" si="5"/>
        <v>0</v>
      </c>
    </row>
    <row r="54" spans="1:48" x14ac:dyDescent="0.2">
      <c r="A54" s="22"/>
      <c r="B54" s="22"/>
      <c r="C54" s="23"/>
      <c r="D54" s="24"/>
      <c r="E54" s="23"/>
      <c r="F54" s="24"/>
      <c r="G54" s="23"/>
      <c r="H54" s="24"/>
      <c r="I54" s="23"/>
      <c r="J54" s="24"/>
      <c r="K54" s="23"/>
      <c r="L54" s="24"/>
      <c r="M54" s="23"/>
      <c r="N54" s="24"/>
      <c r="O54" s="23"/>
      <c r="P54" s="24"/>
      <c r="Q54" s="23"/>
      <c r="R54" s="24"/>
      <c r="S54" s="25"/>
      <c r="T54" s="25"/>
      <c r="U54" s="23"/>
      <c r="V54" s="24"/>
      <c r="W54" s="25"/>
      <c r="X54" s="26">
        <f t="shared" si="4"/>
        <v>0</v>
      </c>
      <c r="Y54" s="26">
        <f t="shared" si="4"/>
        <v>0</v>
      </c>
      <c r="Z54" s="23"/>
      <c r="AA54" s="23"/>
      <c r="AB54" s="23"/>
      <c r="AC54" s="23"/>
      <c r="AD54" s="23"/>
      <c r="AE54" s="23"/>
      <c r="AF54" s="23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2"/>
      <c r="AS54" s="22"/>
      <c r="AT54" s="25"/>
      <c r="AU54" s="38">
        <f t="shared" si="5"/>
        <v>0</v>
      </c>
      <c r="AV54" s="38">
        <f t="shared" si="5"/>
        <v>0</v>
      </c>
    </row>
    <row r="55" spans="1:48" x14ac:dyDescent="0.2">
      <c r="A55" s="22"/>
      <c r="B55" s="22"/>
      <c r="C55" s="23"/>
      <c r="D55" s="24"/>
      <c r="E55" s="23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5"/>
      <c r="T55" s="25"/>
      <c r="U55" s="23"/>
      <c r="V55" s="24"/>
      <c r="W55" s="25"/>
      <c r="X55" s="26">
        <f t="shared" si="4"/>
        <v>0</v>
      </c>
      <c r="Y55" s="26">
        <f t="shared" si="4"/>
        <v>0</v>
      </c>
      <c r="Z55" s="23"/>
      <c r="AA55" s="23"/>
      <c r="AB55" s="23"/>
      <c r="AC55" s="23"/>
      <c r="AD55" s="23"/>
      <c r="AE55" s="23"/>
      <c r="AF55" s="23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2"/>
      <c r="AS55" s="22"/>
      <c r="AT55" s="25"/>
      <c r="AU55" s="38">
        <f t="shared" si="5"/>
        <v>0</v>
      </c>
      <c r="AV55" s="38">
        <f t="shared" si="5"/>
        <v>0</v>
      </c>
    </row>
    <row r="56" spans="1:48" x14ac:dyDescent="0.2">
      <c r="A56" s="22"/>
      <c r="B56" s="22"/>
      <c r="C56" s="23"/>
      <c r="D56" s="24"/>
      <c r="E56" s="23"/>
      <c r="F56" s="24"/>
      <c r="G56" s="23"/>
      <c r="H56" s="24"/>
      <c r="I56" s="23"/>
      <c r="J56" s="24"/>
      <c r="K56" s="23"/>
      <c r="L56" s="24"/>
      <c r="M56" s="23"/>
      <c r="N56" s="24"/>
      <c r="O56" s="23"/>
      <c r="P56" s="24"/>
      <c r="Q56" s="23"/>
      <c r="R56" s="24"/>
      <c r="S56" s="25"/>
      <c r="T56" s="25"/>
      <c r="U56" s="23"/>
      <c r="V56" s="24"/>
      <c r="W56" s="25"/>
      <c r="X56" s="26">
        <f t="shared" si="4"/>
        <v>0</v>
      </c>
      <c r="Y56" s="26">
        <f t="shared" si="4"/>
        <v>0</v>
      </c>
      <c r="Z56" s="23"/>
      <c r="AA56" s="23"/>
      <c r="AB56" s="23"/>
      <c r="AC56" s="23"/>
      <c r="AD56" s="23"/>
      <c r="AE56" s="23"/>
      <c r="AF56" s="23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2"/>
      <c r="AS56" s="22"/>
      <c r="AT56" s="25"/>
      <c r="AU56" s="38">
        <f t="shared" si="5"/>
        <v>0</v>
      </c>
      <c r="AV56" s="38">
        <f t="shared" si="5"/>
        <v>0</v>
      </c>
    </row>
    <row r="57" spans="1:48" x14ac:dyDescent="0.2">
      <c r="A57" s="22"/>
      <c r="B57" s="22"/>
      <c r="C57" s="23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5"/>
      <c r="T57" s="25"/>
      <c r="U57" s="23"/>
      <c r="V57" s="24"/>
      <c r="W57" s="25"/>
      <c r="X57" s="26">
        <f t="shared" si="4"/>
        <v>0</v>
      </c>
      <c r="Y57" s="26">
        <f t="shared" si="4"/>
        <v>0</v>
      </c>
      <c r="Z57" s="23"/>
      <c r="AA57" s="23"/>
      <c r="AB57" s="23"/>
      <c r="AC57" s="23"/>
      <c r="AD57" s="23"/>
      <c r="AE57" s="23"/>
      <c r="AF57" s="23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2"/>
      <c r="AS57" s="22"/>
      <c r="AT57" s="25"/>
      <c r="AU57" s="38">
        <f t="shared" si="5"/>
        <v>0</v>
      </c>
      <c r="AV57" s="38">
        <f t="shared" si="5"/>
        <v>0</v>
      </c>
    </row>
    <row r="58" spans="1:48" x14ac:dyDescent="0.2">
      <c r="A58" s="22"/>
      <c r="B58" s="22"/>
      <c r="C58" s="23"/>
      <c r="D58" s="24"/>
      <c r="E58" s="23"/>
      <c r="F58" s="24"/>
      <c r="G58" s="23"/>
      <c r="H58" s="24"/>
      <c r="I58" s="23"/>
      <c r="J58" s="24"/>
      <c r="K58" s="23"/>
      <c r="L58" s="24"/>
      <c r="M58" s="23"/>
      <c r="N58" s="24"/>
      <c r="O58" s="23"/>
      <c r="P58" s="24"/>
      <c r="Q58" s="23"/>
      <c r="R58" s="24"/>
      <c r="S58" s="25"/>
      <c r="T58" s="25"/>
      <c r="U58" s="23"/>
      <c r="V58" s="24"/>
      <c r="W58" s="25"/>
      <c r="X58" s="26">
        <f t="shared" si="4"/>
        <v>0</v>
      </c>
      <c r="Y58" s="26">
        <f t="shared" si="4"/>
        <v>0</v>
      </c>
      <c r="Z58" s="23"/>
      <c r="AA58" s="23"/>
      <c r="AB58" s="23"/>
      <c r="AC58" s="23"/>
      <c r="AD58" s="23"/>
      <c r="AE58" s="23"/>
      <c r="AF58" s="23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2"/>
      <c r="AS58" s="22"/>
      <c r="AT58" s="25"/>
      <c r="AU58" s="38">
        <f t="shared" si="5"/>
        <v>0</v>
      </c>
      <c r="AV58" s="38">
        <f t="shared" si="5"/>
        <v>0</v>
      </c>
    </row>
    <row r="59" spans="1:48" x14ac:dyDescent="0.2">
      <c r="A59" s="22"/>
      <c r="B59" s="22"/>
      <c r="C59" s="23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5"/>
      <c r="T59" s="25"/>
      <c r="U59" s="23"/>
      <c r="V59" s="24"/>
      <c r="W59" s="25"/>
      <c r="X59" s="26">
        <f t="shared" si="4"/>
        <v>0</v>
      </c>
      <c r="Y59" s="26">
        <f t="shared" si="4"/>
        <v>0</v>
      </c>
      <c r="Z59" s="23"/>
      <c r="AA59" s="23"/>
      <c r="AB59" s="23"/>
      <c r="AC59" s="23"/>
      <c r="AD59" s="23"/>
      <c r="AE59" s="23"/>
      <c r="AF59" s="23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2"/>
      <c r="AS59" s="22"/>
      <c r="AT59" s="25"/>
      <c r="AU59" s="38">
        <f t="shared" si="5"/>
        <v>0</v>
      </c>
      <c r="AV59" s="38">
        <f t="shared" si="5"/>
        <v>0</v>
      </c>
    </row>
    <row r="60" spans="1:48" x14ac:dyDescent="0.2">
      <c r="A60" s="22"/>
      <c r="B60" s="22"/>
      <c r="C60" s="23"/>
      <c r="D60" s="24"/>
      <c r="E60" s="23"/>
      <c r="F60" s="24"/>
      <c r="G60" s="23"/>
      <c r="H60" s="24"/>
      <c r="I60" s="23"/>
      <c r="J60" s="24"/>
      <c r="K60" s="23"/>
      <c r="L60" s="24"/>
      <c r="M60" s="23"/>
      <c r="N60" s="24"/>
      <c r="O60" s="23"/>
      <c r="P60" s="24"/>
      <c r="Q60" s="23"/>
      <c r="R60" s="24"/>
      <c r="S60" s="25"/>
      <c r="T60" s="25"/>
      <c r="U60" s="23"/>
      <c r="V60" s="24"/>
      <c r="W60" s="25"/>
      <c r="X60" s="26">
        <f t="shared" si="4"/>
        <v>0</v>
      </c>
      <c r="Y60" s="26">
        <f t="shared" si="4"/>
        <v>0</v>
      </c>
      <c r="Z60" s="23"/>
      <c r="AA60" s="23"/>
      <c r="AB60" s="23"/>
      <c r="AC60" s="23"/>
      <c r="AD60" s="23"/>
      <c r="AE60" s="23"/>
      <c r="AF60" s="23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2"/>
      <c r="AS60" s="22"/>
      <c r="AT60" s="25"/>
      <c r="AU60" s="38">
        <f t="shared" si="5"/>
        <v>0</v>
      </c>
      <c r="AV60" s="38">
        <f t="shared" si="5"/>
        <v>0</v>
      </c>
    </row>
    <row r="61" spans="1:48" x14ac:dyDescent="0.2">
      <c r="A61" s="22"/>
      <c r="B61" s="22"/>
      <c r="C61" s="23"/>
      <c r="D61" s="24"/>
      <c r="E61" s="23"/>
      <c r="F61" s="24"/>
      <c r="G61" s="28"/>
      <c r="H61" s="24"/>
      <c r="I61" s="23"/>
      <c r="J61" s="24"/>
      <c r="K61" s="23"/>
      <c r="L61" s="24"/>
      <c r="M61" s="23"/>
      <c r="N61" s="24"/>
      <c r="O61" s="23"/>
      <c r="P61" s="24"/>
      <c r="Q61" s="28"/>
      <c r="R61" s="24"/>
      <c r="S61" s="25"/>
      <c r="T61" s="25"/>
      <c r="U61" s="23"/>
      <c r="V61" s="24"/>
      <c r="W61" s="25"/>
      <c r="X61" s="26">
        <f t="shared" si="4"/>
        <v>0</v>
      </c>
      <c r="Y61" s="26">
        <f t="shared" si="4"/>
        <v>0</v>
      </c>
      <c r="Z61" s="23"/>
      <c r="AA61" s="23"/>
      <c r="AB61" s="23"/>
      <c r="AC61" s="23"/>
      <c r="AD61" s="23"/>
      <c r="AE61" s="23"/>
      <c r="AF61" s="23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2"/>
      <c r="AS61" s="22"/>
      <c r="AT61" s="25"/>
      <c r="AU61" s="38">
        <f t="shared" si="5"/>
        <v>0</v>
      </c>
      <c r="AV61" s="38">
        <f t="shared" si="5"/>
        <v>0</v>
      </c>
    </row>
    <row r="62" spans="1:48" x14ac:dyDescent="0.2">
      <c r="A62" s="22"/>
      <c r="B62" s="22"/>
      <c r="C62" s="23"/>
      <c r="D62" s="24"/>
      <c r="E62" s="23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5"/>
      <c r="T62" s="25"/>
      <c r="U62" s="23"/>
      <c r="V62" s="24"/>
      <c r="W62" s="25"/>
      <c r="X62" s="26">
        <f t="shared" si="4"/>
        <v>0</v>
      </c>
      <c r="Y62" s="26">
        <f t="shared" si="4"/>
        <v>0</v>
      </c>
      <c r="Z62" s="23"/>
      <c r="AA62" s="23"/>
      <c r="AB62" s="23"/>
      <c r="AC62" s="23"/>
      <c r="AD62" s="23"/>
      <c r="AE62" s="23"/>
      <c r="AF62" s="23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2"/>
      <c r="AS62" s="22"/>
      <c r="AT62" s="25"/>
      <c r="AU62" s="38">
        <f t="shared" si="5"/>
        <v>0</v>
      </c>
      <c r="AV62" s="38">
        <f t="shared" si="5"/>
        <v>0</v>
      </c>
    </row>
    <row r="63" spans="1:48" x14ac:dyDescent="0.2">
      <c r="A63" s="22"/>
      <c r="B63" s="22"/>
      <c r="C63" s="23"/>
      <c r="D63" s="24"/>
      <c r="E63" s="23"/>
      <c r="F63" s="24"/>
      <c r="G63" s="23"/>
      <c r="H63" s="24"/>
      <c r="I63" s="23"/>
      <c r="J63" s="24"/>
      <c r="K63" s="23"/>
      <c r="L63" s="24"/>
      <c r="M63" s="23"/>
      <c r="N63" s="24"/>
      <c r="O63" s="23"/>
      <c r="P63" s="24"/>
      <c r="Q63" s="23"/>
      <c r="R63" s="24"/>
      <c r="S63" s="25"/>
      <c r="T63" s="25"/>
      <c r="U63" s="23"/>
      <c r="V63" s="24"/>
      <c r="W63" s="25"/>
      <c r="X63" s="26">
        <f t="shared" si="4"/>
        <v>0</v>
      </c>
      <c r="Y63" s="26">
        <f t="shared" si="4"/>
        <v>0</v>
      </c>
      <c r="Z63" s="23"/>
      <c r="AA63" s="23"/>
      <c r="AB63" s="23"/>
      <c r="AC63" s="23"/>
      <c r="AD63" s="23"/>
      <c r="AE63" s="23"/>
      <c r="AF63" s="23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2"/>
      <c r="AS63" s="22"/>
      <c r="AT63" s="25"/>
      <c r="AU63" s="38">
        <f t="shared" si="5"/>
        <v>0</v>
      </c>
      <c r="AV63" s="38">
        <f t="shared" si="5"/>
        <v>0</v>
      </c>
    </row>
    <row r="64" spans="1:48" x14ac:dyDescent="0.2">
      <c r="A64" s="22"/>
      <c r="B64" s="22"/>
      <c r="C64" s="23"/>
      <c r="D64" s="24"/>
      <c r="E64" s="23"/>
      <c r="F64" s="24"/>
      <c r="G64" s="23"/>
      <c r="H64" s="24"/>
      <c r="I64" s="23"/>
      <c r="J64" s="24"/>
      <c r="K64" s="23"/>
      <c r="L64" s="24"/>
      <c r="M64" s="23"/>
      <c r="N64" s="24"/>
      <c r="O64" s="23"/>
      <c r="P64" s="24"/>
      <c r="Q64" s="23"/>
      <c r="R64" s="24"/>
      <c r="S64" s="25"/>
      <c r="T64" s="25"/>
      <c r="U64" s="23"/>
      <c r="V64" s="24"/>
      <c r="W64" s="25"/>
      <c r="X64" s="26">
        <f t="shared" si="4"/>
        <v>0</v>
      </c>
      <c r="Y64" s="26">
        <f t="shared" si="4"/>
        <v>0</v>
      </c>
      <c r="Z64" s="23"/>
      <c r="AA64" s="23"/>
      <c r="AB64" s="23"/>
      <c r="AC64" s="23"/>
      <c r="AD64" s="23"/>
      <c r="AE64" s="23"/>
      <c r="AF64" s="23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2"/>
      <c r="AS64" s="22"/>
      <c r="AT64" s="25"/>
      <c r="AU64" s="38">
        <f t="shared" si="5"/>
        <v>0</v>
      </c>
      <c r="AV64" s="38">
        <f t="shared" si="5"/>
        <v>0</v>
      </c>
    </row>
    <row r="65" spans="1:48" ht="13.5" thickBot="1" x14ac:dyDescent="0.25">
      <c r="A65" s="29"/>
      <c r="B65" s="29"/>
      <c r="C65" s="30"/>
      <c r="D65" s="31"/>
      <c r="E65" s="30"/>
      <c r="F65" s="31"/>
      <c r="G65" s="30"/>
      <c r="H65" s="31"/>
      <c r="I65" s="30"/>
      <c r="J65" s="31"/>
      <c r="K65" s="30"/>
      <c r="L65" s="31"/>
      <c r="M65" s="30"/>
      <c r="N65" s="31"/>
      <c r="O65" s="30"/>
      <c r="P65" s="31"/>
      <c r="Q65" s="30"/>
      <c r="R65" s="31"/>
      <c r="S65" s="32"/>
      <c r="T65" s="32"/>
      <c r="U65" s="30"/>
      <c r="V65" s="31"/>
      <c r="W65" s="25"/>
      <c r="X65" s="26">
        <f t="shared" si="4"/>
        <v>0</v>
      </c>
      <c r="Y65" s="26">
        <f t="shared" si="4"/>
        <v>0</v>
      </c>
      <c r="Z65" s="30"/>
      <c r="AA65" s="30"/>
      <c r="AB65" s="30"/>
      <c r="AC65" s="30"/>
      <c r="AD65" s="30"/>
      <c r="AE65" s="30"/>
      <c r="AF65" s="30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22"/>
      <c r="AS65" s="22"/>
      <c r="AT65" s="25"/>
      <c r="AU65" s="38">
        <f t="shared" si="5"/>
        <v>0</v>
      </c>
      <c r="AV65" s="38">
        <f t="shared" si="5"/>
        <v>0</v>
      </c>
    </row>
    <row r="66" spans="1:48" ht="13.5" thickBot="1" x14ac:dyDescent="0.25">
      <c r="A66" s="71" t="s">
        <v>2</v>
      </c>
      <c r="B66" s="72"/>
      <c r="C66" s="34">
        <f>SUM(C52:C65)</f>
        <v>0</v>
      </c>
      <c r="D66" s="34">
        <f t="shared" ref="D66:V66" si="6">SUM(D52:D65)</f>
        <v>0</v>
      </c>
      <c r="E66" s="34">
        <f t="shared" si="6"/>
        <v>0</v>
      </c>
      <c r="F66" s="34">
        <f t="shared" si="6"/>
        <v>0</v>
      </c>
      <c r="G66" s="34">
        <f t="shared" si="6"/>
        <v>0</v>
      </c>
      <c r="H66" s="34">
        <f t="shared" si="6"/>
        <v>0</v>
      </c>
      <c r="I66" s="34">
        <f t="shared" si="6"/>
        <v>0</v>
      </c>
      <c r="J66" s="34">
        <f t="shared" si="6"/>
        <v>0</v>
      </c>
      <c r="K66" s="34">
        <f t="shared" si="6"/>
        <v>0</v>
      </c>
      <c r="L66" s="34">
        <f t="shared" si="6"/>
        <v>0</v>
      </c>
      <c r="M66" s="34">
        <f t="shared" si="6"/>
        <v>0</v>
      </c>
      <c r="N66" s="34">
        <f t="shared" si="6"/>
        <v>0</v>
      </c>
      <c r="O66" s="34">
        <f t="shared" si="6"/>
        <v>0</v>
      </c>
      <c r="P66" s="34">
        <f t="shared" si="6"/>
        <v>0</v>
      </c>
      <c r="Q66" s="34">
        <f t="shared" si="6"/>
        <v>0</v>
      </c>
      <c r="R66" s="34">
        <f t="shared" si="6"/>
        <v>0</v>
      </c>
      <c r="S66" s="34">
        <f t="shared" si="6"/>
        <v>0</v>
      </c>
      <c r="T66" s="34">
        <f t="shared" si="6"/>
        <v>0</v>
      </c>
      <c r="U66" s="34">
        <f t="shared" si="6"/>
        <v>0</v>
      </c>
      <c r="V66" s="34">
        <f t="shared" si="6"/>
        <v>0</v>
      </c>
      <c r="W66" s="34"/>
      <c r="X66" s="34">
        <f>SUM(X52:X65)</f>
        <v>0</v>
      </c>
      <c r="Y66" s="34">
        <f>SUM(Y52:Y65)</f>
        <v>0</v>
      </c>
      <c r="Z66" s="34">
        <f>SUM(Z52:Z65)</f>
        <v>0</v>
      </c>
      <c r="AA66" s="34">
        <f t="shared" ref="AA66:AS66" si="7">SUM(AA52:AA65)</f>
        <v>0</v>
      </c>
      <c r="AB66" s="34">
        <f t="shared" si="7"/>
        <v>0</v>
      </c>
      <c r="AC66" s="34">
        <f t="shared" si="7"/>
        <v>0</v>
      </c>
      <c r="AD66" s="34">
        <f t="shared" si="7"/>
        <v>0</v>
      </c>
      <c r="AE66" s="34">
        <f t="shared" si="7"/>
        <v>0</v>
      </c>
      <c r="AF66" s="34">
        <f t="shared" si="7"/>
        <v>0</v>
      </c>
      <c r="AG66" s="34">
        <f t="shared" si="7"/>
        <v>0</v>
      </c>
      <c r="AH66" s="34">
        <f t="shared" si="7"/>
        <v>0</v>
      </c>
      <c r="AI66" s="34">
        <f t="shared" si="7"/>
        <v>0</v>
      </c>
      <c r="AJ66" s="34">
        <f t="shared" si="7"/>
        <v>0</v>
      </c>
      <c r="AK66" s="34">
        <f t="shared" si="7"/>
        <v>0</v>
      </c>
      <c r="AL66" s="34">
        <f t="shared" si="7"/>
        <v>0</v>
      </c>
      <c r="AM66" s="34">
        <f t="shared" si="7"/>
        <v>0</v>
      </c>
      <c r="AN66" s="34">
        <f t="shared" si="7"/>
        <v>0</v>
      </c>
      <c r="AO66" s="34">
        <f t="shared" si="7"/>
        <v>0</v>
      </c>
      <c r="AP66" s="34">
        <f t="shared" si="7"/>
        <v>0</v>
      </c>
      <c r="AQ66" s="34">
        <f t="shared" si="7"/>
        <v>0</v>
      </c>
      <c r="AR66" s="34">
        <f t="shared" si="7"/>
        <v>0</v>
      </c>
      <c r="AS66" s="34">
        <f t="shared" si="7"/>
        <v>0</v>
      </c>
      <c r="AT66" s="34"/>
      <c r="AU66" s="37">
        <f>SUM(AU52:AU65)</f>
        <v>0</v>
      </c>
      <c r="AV66" s="37">
        <f>SUM(AV52:AV65)</f>
        <v>0</v>
      </c>
    </row>
    <row r="67" spans="1:48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</row>
    <row r="68" spans="1:48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</row>
    <row r="69" spans="1:48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</row>
    <row r="70" spans="1:48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</row>
    <row r="71" spans="1:48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</row>
    <row r="72" spans="1:48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</row>
    <row r="73" spans="1:48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</row>
    <row r="74" spans="1:48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</row>
    <row r="75" spans="1:48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1:48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</row>
    <row r="77" spans="1:48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</row>
    <row r="78" spans="1:48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</row>
    <row r="79" spans="1:48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</row>
    <row r="80" spans="1:48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</row>
    <row r="81" spans="1:36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</row>
    <row r="82" spans="1:36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</row>
    <row r="83" spans="1:36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</row>
    <row r="84" spans="1:36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</row>
    <row r="85" spans="1:36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</row>
    <row r="86" spans="1:36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</row>
    <row r="87" spans="1:36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</row>
    <row r="88" spans="1:36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</row>
    <row r="89" spans="1:36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</row>
    <row r="90" spans="1:36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</row>
    <row r="91" spans="1:36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</row>
    <row r="92" spans="1:36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</row>
    <row r="93" spans="1:36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</row>
    <row r="94" spans="1:36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</row>
    <row r="95" spans="1:36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</row>
    <row r="96" spans="1:36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</row>
    <row r="97" spans="1:36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</row>
    <row r="98" spans="1:36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</row>
    <row r="99" spans="1:36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</row>
    <row r="100" spans="1:36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</row>
    <row r="101" spans="1:36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</row>
    <row r="102" spans="1:36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</row>
    <row r="103" spans="1:36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</row>
    <row r="104" spans="1:36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</row>
    <row r="105" spans="1:36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1:36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</row>
    <row r="107" spans="1:36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</row>
    <row r="108" spans="1:36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</row>
    <row r="109" spans="1:36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</row>
    <row r="110" spans="1:36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</row>
    <row r="111" spans="1:36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</row>
    <row r="112" spans="1:36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</row>
    <row r="113" spans="1:36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</row>
    <row r="114" spans="1:36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</row>
    <row r="115" spans="1:36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</row>
    <row r="116" spans="1:36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</row>
    <row r="117" spans="1:36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</row>
    <row r="118" spans="1:36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</row>
    <row r="119" spans="1:36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</row>
    <row r="120" spans="1:36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1:36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</row>
    <row r="122" spans="1:36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</row>
    <row r="123" spans="1:36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</row>
    <row r="124" spans="1:36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</row>
    <row r="125" spans="1:36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</row>
    <row r="126" spans="1:36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</row>
    <row r="127" spans="1:36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</row>
    <row r="128" spans="1:36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</row>
    <row r="129" spans="1:36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</row>
    <row r="130" spans="1:36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</row>
    <row r="131" spans="1:36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</row>
    <row r="132" spans="1:36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</row>
    <row r="133" spans="1:36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</row>
    <row r="134" spans="1:36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</row>
    <row r="135" spans="1:36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1:36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</row>
    <row r="137" spans="1:36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</row>
    <row r="138" spans="1:36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</row>
    <row r="139" spans="1:36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</row>
    <row r="140" spans="1:36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</row>
    <row r="141" spans="1:36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</row>
    <row r="142" spans="1:36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</row>
    <row r="143" spans="1:36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</row>
    <row r="144" spans="1:36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</row>
    <row r="145" spans="1:36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</row>
    <row r="146" spans="1:36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</row>
    <row r="147" spans="1:36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</row>
    <row r="148" spans="1:36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</row>
    <row r="149" spans="1:36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</row>
    <row r="150" spans="1:36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1:36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</row>
    <row r="152" spans="1:36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spans="1:36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</row>
    <row r="154" spans="1:36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</row>
    <row r="155" spans="1:36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</row>
    <row r="156" spans="1:36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</row>
    <row r="157" spans="1:36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</row>
    <row r="158" spans="1:36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</row>
    <row r="159" spans="1:36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</row>
    <row r="160" spans="1:36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</row>
    <row r="161" spans="1:36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</row>
    <row r="162" spans="1:36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</row>
    <row r="163" spans="1:36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</row>
    <row r="164" spans="1:36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</row>
    <row r="166" spans="1:36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</row>
    <row r="167" spans="1:36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</row>
    <row r="168" spans="1:36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</row>
    <row r="169" spans="1:36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</row>
    <row r="170" spans="1:36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</row>
    <row r="172" spans="1:36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</row>
    <row r="173" spans="1:36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</row>
    <row r="174" spans="1:36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</row>
    <row r="175" spans="1:36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</row>
    <row r="176" spans="1:36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</row>
    <row r="177" spans="1:36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</row>
    <row r="178" spans="1:36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</row>
    <row r="179" spans="1:36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</row>
    <row r="180" spans="1:36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1:36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</row>
    <row r="182" spans="1:36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</row>
    <row r="183" spans="1:36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</row>
    <row r="184" spans="1:36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</row>
    <row r="185" spans="1:36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</row>
    <row r="186" spans="1:36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</row>
    <row r="187" spans="1:36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</row>
    <row r="188" spans="1:36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</row>
    <row r="189" spans="1:36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</row>
    <row r="190" spans="1:36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</row>
    <row r="191" spans="1:36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</row>
    <row r="192" spans="1:36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</row>
    <row r="193" spans="1:36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</row>
    <row r="194" spans="1:36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</row>
    <row r="195" spans="1:36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1:36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</row>
    <row r="197" spans="1:36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</row>
    <row r="198" spans="1:36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</row>
    <row r="199" spans="1:36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</row>
    <row r="200" spans="1:36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</row>
    <row r="201" spans="1:36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</row>
    <row r="202" spans="1:36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</row>
    <row r="203" spans="1:36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</row>
    <row r="204" spans="1:36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</row>
    <row r="205" spans="1:36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</row>
    <row r="206" spans="1:36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</row>
    <row r="207" spans="1:36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</row>
    <row r="208" spans="1:36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</row>
    <row r="209" spans="1:36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</row>
    <row r="210" spans="1:36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1:36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</row>
    <row r="212" spans="1:36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</row>
    <row r="213" spans="1:36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</row>
    <row r="214" spans="1:36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</row>
    <row r="215" spans="1:36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</row>
    <row r="216" spans="1:36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</row>
    <row r="217" spans="1:36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</row>
    <row r="218" spans="1:36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</row>
    <row r="219" spans="1:36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</row>
    <row r="220" spans="1:36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</row>
    <row r="221" spans="1:36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</row>
    <row r="222" spans="1:36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</row>
    <row r="223" spans="1:36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</row>
    <row r="224" spans="1:36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</row>
    <row r="225" spans="1:36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1:36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</row>
    <row r="227" spans="1:36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</row>
    <row r="228" spans="1:36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</row>
    <row r="229" spans="1:36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</row>
    <row r="230" spans="1:36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</row>
    <row r="231" spans="1:36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</row>
    <row r="232" spans="1:36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</row>
    <row r="233" spans="1:36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</row>
    <row r="234" spans="1:36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</row>
    <row r="235" spans="1:36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</row>
    <row r="236" spans="1:36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</row>
    <row r="237" spans="1:36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</row>
    <row r="238" spans="1:36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</row>
    <row r="239" spans="1:36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</row>
    <row r="240" spans="1:36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:36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</row>
    <row r="242" spans="1:36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</row>
    <row r="243" spans="1:36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</row>
    <row r="244" spans="1:36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</row>
    <row r="245" spans="1:36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</row>
    <row r="246" spans="1:36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</row>
    <row r="247" spans="1:36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</row>
    <row r="248" spans="1:36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</row>
    <row r="249" spans="1:36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</row>
    <row r="250" spans="1:36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</row>
    <row r="251" spans="1:36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</row>
    <row r="252" spans="1:36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</row>
    <row r="253" spans="1:36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</row>
    <row r="254" spans="1:36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</row>
    <row r="255" spans="1:36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:36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</row>
    <row r="257" spans="1:36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</row>
    <row r="258" spans="1:36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</row>
    <row r="259" spans="1:36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</row>
    <row r="260" spans="1:36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</row>
    <row r="261" spans="1:36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</row>
    <row r="262" spans="1:36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</row>
    <row r="263" spans="1:36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</row>
    <row r="264" spans="1:36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</row>
    <row r="265" spans="1:36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</row>
    <row r="266" spans="1:36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</row>
    <row r="267" spans="1:36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</row>
    <row r="268" spans="1:36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</row>
    <row r="269" spans="1:36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</row>
    <row r="270" spans="1:36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</row>
    <row r="271" spans="1:36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</row>
    <row r="272" spans="1:36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</row>
    <row r="273" spans="1:36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</row>
    <row r="274" spans="1:36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</row>
    <row r="275" spans="1:36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</row>
    <row r="276" spans="1:36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</row>
    <row r="277" spans="1:36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</row>
    <row r="278" spans="1:36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</row>
    <row r="279" spans="1:36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</row>
    <row r="280" spans="1:36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</row>
    <row r="281" spans="1:36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</row>
    <row r="282" spans="1:36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</row>
    <row r="283" spans="1:36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</row>
    <row r="284" spans="1:36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</row>
    <row r="285" spans="1:36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1:36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</row>
    <row r="287" spans="1:36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</row>
    <row r="288" spans="1:36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</row>
    <row r="289" spans="1:36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</row>
    <row r="290" spans="1:36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</row>
    <row r="291" spans="1:36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</row>
    <row r="292" spans="1:36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</row>
    <row r="293" spans="1:36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</row>
    <row r="294" spans="1:36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</row>
    <row r="295" spans="1:36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</row>
    <row r="296" spans="1:36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</row>
    <row r="297" spans="1:36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</row>
    <row r="298" spans="1:36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</row>
    <row r="299" spans="1:36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</row>
    <row r="300" spans="1:36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:36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</row>
    <row r="302" spans="1:36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</row>
    <row r="303" spans="1:36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</row>
    <row r="304" spans="1:36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</row>
    <row r="305" spans="1:36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</row>
    <row r="306" spans="1:36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</row>
    <row r="307" spans="1:36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</row>
    <row r="308" spans="1:36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</row>
    <row r="309" spans="1:36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</row>
    <row r="310" spans="1:36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</row>
    <row r="311" spans="1:36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</row>
    <row r="312" spans="1:36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</row>
    <row r="313" spans="1:36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</row>
    <row r="314" spans="1:36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</row>
    <row r="315" spans="1:36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</row>
    <row r="316" spans="1:36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</row>
    <row r="317" spans="1:36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</row>
    <row r="318" spans="1:36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</row>
    <row r="319" spans="1:36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</row>
    <row r="320" spans="1:36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</row>
    <row r="321" spans="1:36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</row>
    <row r="322" spans="1:36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</row>
    <row r="323" spans="1:36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</row>
    <row r="324" spans="1:36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</row>
    <row r="325" spans="1:36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</row>
    <row r="326" spans="1:36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</row>
    <row r="327" spans="1:36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</row>
    <row r="328" spans="1:36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</row>
    <row r="329" spans="1:36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</row>
    <row r="330" spans="1:36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</row>
    <row r="331" spans="1:36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</row>
    <row r="332" spans="1:36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</row>
    <row r="333" spans="1:36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</row>
    <row r="334" spans="1:36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</row>
    <row r="335" spans="1:36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</row>
    <row r="336" spans="1:36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</row>
    <row r="337" spans="1:36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</row>
    <row r="338" spans="1:36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</row>
    <row r="339" spans="1:36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</row>
    <row r="340" spans="1:36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</row>
    <row r="341" spans="1:36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</row>
    <row r="342" spans="1:36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</row>
    <row r="343" spans="1:36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</row>
    <row r="344" spans="1:36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</row>
    <row r="345" spans="1:36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</row>
    <row r="346" spans="1:36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</row>
    <row r="347" spans="1:36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</row>
    <row r="348" spans="1:36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</row>
    <row r="349" spans="1:36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</row>
    <row r="350" spans="1:36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</row>
    <row r="351" spans="1:36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</row>
    <row r="352" spans="1:36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</row>
    <row r="353" spans="1:36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</row>
    <row r="354" spans="1:36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</row>
    <row r="355" spans="1:36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</row>
    <row r="356" spans="1:36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</row>
    <row r="357" spans="1:36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</row>
    <row r="358" spans="1:36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</row>
    <row r="359" spans="1:36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</row>
    <row r="360" spans="1:36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</row>
    <row r="361" spans="1:36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</row>
    <row r="362" spans="1:36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</row>
    <row r="363" spans="1:36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</row>
    <row r="364" spans="1:36" x14ac:dyDescent="0.2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5"/>
      <c r="R364" s="35"/>
      <c r="S364" s="35"/>
      <c r="T364" s="35"/>
      <c r="U364" s="35"/>
      <c r="V364" s="35"/>
      <c r="W364" s="35"/>
      <c r="X364" s="35"/>
      <c r="Y364" s="35"/>
      <c r="Z364" s="35"/>
      <c r="AA364" s="35"/>
      <c r="AB364" s="35"/>
      <c r="AC364" s="35"/>
      <c r="AD364" s="35"/>
      <c r="AE364" s="35"/>
      <c r="AF364" s="35"/>
      <c r="AG364" s="35"/>
      <c r="AH364" s="35"/>
      <c r="AI364" s="35"/>
      <c r="AJ364" s="35"/>
    </row>
    <row r="365" spans="1:36" x14ac:dyDescent="0.2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  <c r="R365" s="35"/>
      <c r="S365" s="35"/>
      <c r="T365" s="35"/>
      <c r="U365" s="35"/>
      <c r="V365" s="35"/>
      <c r="W365" s="35"/>
      <c r="X365" s="35"/>
      <c r="Y365" s="35"/>
      <c r="Z365" s="35"/>
      <c r="AA365" s="35"/>
      <c r="AB365" s="35"/>
      <c r="AC365" s="35"/>
      <c r="AD365" s="35"/>
      <c r="AE365" s="35"/>
      <c r="AF365" s="35"/>
      <c r="AG365" s="35"/>
      <c r="AH365" s="35"/>
      <c r="AI365" s="35"/>
      <c r="AJ365" s="35"/>
    </row>
    <row r="366" spans="1:36" x14ac:dyDescent="0.2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  <c r="R366" s="35"/>
      <c r="S366" s="35"/>
      <c r="T366" s="35"/>
      <c r="U366" s="35"/>
      <c r="V366" s="35"/>
      <c r="W366" s="35"/>
      <c r="X366" s="35"/>
      <c r="Y366" s="35"/>
      <c r="Z366" s="35"/>
      <c r="AA366" s="35"/>
      <c r="AB366" s="35"/>
      <c r="AC366" s="35"/>
      <c r="AD366" s="35"/>
      <c r="AE366" s="35"/>
      <c r="AF366" s="35"/>
      <c r="AG366" s="35"/>
      <c r="AH366" s="35"/>
      <c r="AI366" s="35"/>
      <c r="AJ366" s="35"/>
    </row>
    <row r="367" spans="1:36" x14ac:dyDescent="0.2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5"/>
      <c r="R367" s="35"/>
      <c r="S367" s="35"/>
      <c r="T367" s="35"/>
      <c r="U367" s="35"/>
      <c r="V367" s="35"/>
      <c r="W367" s="35"/>
      <c r="X367" s="35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</row>
    <row r="368" spans="1:36" x14ac:dyDescent="0.2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5"/>
      <c r="R368" s="35"/>
      <c r="S368" s="35"/>
      <c r="T368" s="35"/>
      <c r="U368" s="35"/>
      <c r="V368" s="35"/>
      <c r="W368" s="35"/>
      <c r="X368" s="35"/>
      <c r="Y368" s="35"/>
      <c r="Z368" s="35"/>
      <c r="AA368" s="35"/>
      <c r="AB368" s="35"/>
      <c r="AC368" s="35"/>
      <c r="AD368" s="35"/>
      <c r="AE368" s="35"/>
      <c r="AF368" s="35"/>
      <c r="AG368" s="35"/>
      <c r="AH368" s="35"/>
      <c r="AI368" s="35"/>
      <c r="AJ368" s="35"/>
    </row>
    <row r="369" spans="1:36" x14ac:dyDescent="0.2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5"/>
      <c r="R369" s="35"/>
      <c r="S369" s="35"/>
      <c r="T369" s="35"/>
      <c r="U369" s="35"/>
      <c r="V369" s="35"/>
      <c r="W369" s="35"/>
      <c r="X369" s="35"/>
      <c r="Y369" s="35"/>
      <c r="Z369" s="35"/>
      <c r="AA369" s="35"/>
      <c r="AB369" s="35"/>
      <c r="AC369" s="35"/>
      <c r="AD369" s="35"/>
      <c r="AE369" s="35"/>
      <c r="AF369" s="35"/>
      <c r="AG369" s="35"/>
      <c r="AH369" s="35"/>
      <c r="AI369" s="35"/>
      <c r="AJ369" s="35"/>
    </row>
    <row r="370" spans="1:36" x14ac:dyDescent="0.2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5"/>
      <c r="R370" s="35"/>
      <c r="S370" s="35"/>
      <c r="T370" s="35"/>
      <c r="U370" s="35"/>
      <c r="V370" s="35"/>
      <c r="W370" s="35"/>
      <c r="X370" s="35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</row>
    <row r="371" spans="1:36" x14ac:dyDescent="0.2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5"/>
      <c r="R371" s="35"/>
      <c r="S371" s="35"/>
      <c r="T371" s="35"/>
      <c r="U371" s="35"/>
      <c r="V371" s="35"/>
      <c r="W371" s="35"/>
      <c r="X371" s="35"/>
      <c r="Y371" s="35"/>
      <c r="Z371" s="35"/>
      <c r="AA371" s="35"/>
      <c r="AB371" s="35"/>
      <c r="AC371" s="35"/>
      <c r="AD371" s="35"/>
      <c r="AE371" s="35"/>
      <c r="AF371" s="35"/>
      <c r="AG371" s="35"/>
      <c r="AH371" s="35"/>
      <c r="AI371" s="35"/>
      <c r="AJ371" s="35"/>
    </row>
    <row r="372" spans="1:36" x14ac:dyDescent="0.2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5"/>
      <c r="R372" s="35"/>
      <c r="S372" s="35"/>
      <c r="T372" s="35"/>
      <c r="U372" s="35"/>
      <c r="V372" s="35"/>
      <c r="W372" s="35"/>
      <c r="X372" s="35"/>
      <c r="Y372" s="35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</row>
    <row r="373" spans="1:36" x14ac:dyDescent="0.2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5"/>
      <c r="R373" s="35"/>
      <c r="S373" s="35"/>
      <c r="T373" s="35"/>
      <c r="U373" s="35"/>
      <c r="V373" s="35"/>
      <c r="W373" s="35"/>
      <c r="X373" s="35"/>
      <c r="Y373" s="35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</row>
    <row r="374" spans="1:36" x14ac:dyDescent="0.2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5"/>
      <c r="R374" s="35"/>
      <c r="S374" s="35"/>
      <c r="T374" s="35"/>
      <c r="U374" s="35"/>
      <c r="V374" s="35"/>
      <c r="W374" s="35"/>
      <c r="X374" s="35"/>
      <c r="Y374" s="35"/>
      <c r="Z374" s="35"/>
      <c r="AA374" s="35"/>
      <c r="AB374" s="35"/>
      <c r="AC374" s="35"/>
      <c r="AD374" s="35"/>
      <c r="AE374" s="35"/>
      <c r="AF374" s="35"/>
      <c r="AG374" s="35"/>
      <c r="AH374" s="35"/>
      <c r="AI374" s="35"/>
      <c r="AJ374" s="35"/>
    </row>
    <row r="375" spans="1:36" x14ac:dyDescent="0.2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5"/>
      <c r="R375" s="35"/>
      <c r="S375" s="35"/>
      <c r="T375" s="35"/>
      <c r="U375" s="35"/>
      <c r="V375" s="35"/>
      <c r="W375" s="35"/>
      <c r="X375" s="35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</row>
    <row r="376" spans="1:36" x14ac:dyDescent="0.2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5"/>
      <c r="R376" s="35"/>
      <c r="S376" s="35"/>
      <c r="T376" s="35"/>
      <c r="U376" s="35"/>
      <c r="V376" s="35"/>
      <c r="W376" s="35"/>
      <c r="X376" s="35"/>
      <c r="Y376" s="35"/>
      <c r="Z376" s="35"/>
      <c r="AA376" s="35"/>
      <c r="AB376" s="35"/>
      <c r="AC376" s="35"/>
      <c r="AD376" s="35"/>
      <c r="AE376" s="35"/>
      <c r="AF376" s="35"/>
      <c r="AG376" s="35"/>
      <c r="AH376" s="35"/>
      <c r="AI376" s="35"/>
      <c r="AJ376" s="35"/>
    </row>
    <row r="377" spans="1:36" x14ac:dyDescent="0.2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5"/>
      <c r="R377" s="35"/>
      <c r="S377" s="35"/>
      <c r="T377" s="35"/>
      <c r="U377" s="35"/>
      <c r="V377" s="35"/>
      <c r="W377" s="35"/>
      <c r="X377" s="35"/>
      <c r="Y377" s="35"/>
      <c r="Z377" s="35"/>
      <c r="AA377" s="35"/>
      <c r="AB377" s="35"/>
      <c r="AC377" s="35"/>
      <c r="AD377" s="35"/>
      <c r="AE377" s="35"/>
      <c r="AF377" s="35"/>
      <c r="AG377" s="35"/>
      <c r="AH377" s="35"/>
      <c r="AI377" s="35"/>
      <c r="AJ377" s="35"/>
    </row>
    <row r="378" spans="1:36" x14ac:dyDescent="0.2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5"/>
      <c r="R378" s="35"/>
      <c r="S378" s="35"/>
      <c r="T378" s="35"/>
      <c r="U378" s="35"/>
      <c r="V378" s="35"/>
      <c r="W378" s="35"/>
      <c r="X378" s="35"/>
      <c r="Y378" s="35"/>
      <c r="Z378" s="35"/>
      <c r="AA378" s="35"/>
      <c r="AB378" s="35"/>
      <c r="AC378" s="35"/>
      <c r="AD378" s="35"/>
      <c r="AE378" s="35"/>
      <c r="AF378" s="35"/>
      <c r="AG378" s="35"/>
      <c r="AH378" s="35"/>
      <c r="AI378" s="35"/>
      <c r="AJ378" s="35"/>
    </row>
    <row r="379" spans="1:36" x14ac:dyDescent="0.2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5"/>
      <c r="R379" s="35"/>
      <c r="S379" s="35"/>
      <c r="T379" s="35"/>
      <c r="U379" s="35"/>
      <c r="V379" s="35"/>
      <c r="W379" s="35"/>
      <c r="X379" s="35"/>
      <c r="Y379" s="35"/>
      <c r="Z379" s="35"/>
      <c r="AA379" s="35"/>
      <c r="AB379" s="35"/>
      <c r="AC379" s="35"/>
      <c r="AD379" s="35"/>
      <c r="AE379" s="35"/>
      <c r="AF379" s="35"/>
      <c r="AG379" s="35"/>
      <c r="AH379" s="35"/>
      <c r="AI379" s="35"/>
      <c r="AJ379" s="35"/>
    </row>
    <row r="380" spans="1:36" x14ac:dyDescent="0.2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5"/>
      <c r="W380" s="35"/>
      <c r="X380" s="35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</row>
    <row r="381" spans="1:36" x14ac:dyDescent="0.2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5"/>
      <c r="R381" s="35"/>
      <c r="S381" s="35"/>
      <c r="T381" s="35"/>
      <c r="U381" s="35"/>
      <c r="V381" s="35"/>
      <c r="W381" s="35"/>
      <c r="X381" s="35"/>
      <c r="Y381" s="35"/>
      <c r="Z381" s="35"/>
      <c r="AA381" s="35"/>
      <c r="AB381" s="35"/>
      <c r="AC381" s="35"/>
      <c r="AD381" s="35"/>
      <c r="AE381" s="35"/>
      <c r="AF381" s="35"/>
      <c r="AG381" s="35"/>
      <c r="AH381" s="35"/>
      <c r="AI381" s="35"/>
      <c r="AJ381" s="35"/>
    </row>
    <row r="382" spans="1:36" x14ac:dyDescent="0.2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5"/>
      <c r="W382" s="35"/>
      <c r="X382" s="35"/>
      <c r="Y382" s="35"/>
      <c r="Z382" s="35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</row>
    <row r="383" spans="1:36" x14ac:dyDescent="0.2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5"/>
      <c r="R383" s="35"/>
      <c r="S383" s="35"/>
      <c r="T383" s="35"/>
      <c r="U383" s="35"/>
      <c r="V383" s="35"/>
      <c r="W383" s="35"/>
      <c r="X383" s="35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</row>
    <row r="384" spans="1:36" x14ac:dyDescent="0.2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5"/>
      <c r="W384" s="35"/>
      <c r="X384" s="35"/>
      <c r="Y384" s="35"/>
      <c r="Z384" s="35"/>
      <c r="AA384" s="35"/>
      <c r="AB384" s="35"/>
      <c r="AC384" s="35"/>
      <c r="AD384" s="35"/>
      <c r="AE384" s="35"/>
      <c r="AF384" s="35"/>
      <c r="AG384" s="35"/>
      <c r="AH384" s="35"/>
      <c r="AI384" s="35"/>
      <c r="AJ384" s="35"/>
    </row>
    <row r="385" spans="1:36" x14ac:dyDescent="0.2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5"/>
      <c r="R385" s="35"/>
      <c r="S385" s="35"/>
      <c r="T385" s="35"/>
      <c r="U385" s="35"/>
      <c r="V385" s="35"/>
      <c r="W385" s="35"/>
      <c r="X385" s="35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</row>
    <row r="386" spans="1:36" x14ac:dyDescent="0.2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5"/>
      <c r="R386" s="35"/>
      <c r="S386" s="35"/>
      <c r="T386" s="35"/>
      <c r="U386" s="35"/>
      <c r="V386" s="35"/>
      <c r="W386" s="35"/>
      <c r="X386" s="35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</row>
    <row r="387" spans="1:36" x14ac:dyDescent="0.2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5"/>
      <c r="R387" s="35"/>
      <c r="S387" s="35"/>
      <c r="T387" s="35"/>
      <c r="U387" s="35"/>
      <c r="V387" s="35"/>
      <c r="W387" s="35"/>
      <c r="X387" s="35"/>
      <c r="Y387" s="35"/>
      <c r="Z387" s="35"/>
      <c r="AA387" s="35"/>
      <c r="AB387" s="35"/>
      <c r="AC387" s="35"/>
      <c r="AD387" s="35"/>
      <c r="AE387" s="35"/>
      <c r="AF387" s="35"/>
      <c r="AG387" s="35"/>
      <c r="AH387" s="35"/>
      <c r="AI387" s="35"/>
      <c r="AJ387" s="35"/>
    </row>
    <row r="388" spans="1:36" x14ac:dyDescent="0.2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5"/>
      <c r="W388" s="35"/>
      <c r="X388" s="35"/>
      <c r="Y388" s="35"/>
      <c r="Z388" s="35"/>
      <c r="AA388" s="35"/>
      <c r="AB388" s="35"/>
      <c r="AC388" s="35"/>
      <c r="AD388" s="35"/>
      <c r="AE388" s="35"/>
      <c r="AF388" s="35"/>
      <c r="AG388" s="35"/>
      <c r="AH388" s="35"/>
      <c r="AI388" s="35"/>
      <c r="AJ388" s="35"/>
    </row>
    <row r="389" spans="1:36" x14ac:dyDescent="0.2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5"/>
      <c r="R389" s="35"/>
      <c r="S389" s="35"/>
      <c r="T389" s="35"/>
      <c r="U389" s="35"/>
      <c r="V389" s="35"/>
      <c r="W389" s="35"/>
      <c r="X389" s="35"/>
      <c r="Y389" s="35"/>
      <c r="Z389" s="35"/>
      <c r="AA389" s="35"/>
      <c r="AB389" s="35"/>
      <c r="AC389" s="35"/>
      <c r="AD389" s="35"/>
      <c r="AE389" s="35"/>
      <c r="AF389" s="35"/>
      <c r="AG389" s="35"/>
      <c r="AH389" s="35"/>
      <c r="AI389" s="35"/>
      <c r="AJ389" s="35"/>
    </row>
    <row r="390" spans="1:36" x14ac:dyDescent="0.2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5"/>
      <c r="W390" s="35"/>
      <c r="X390" s="35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</row>
    <row r="391" spans="1:36" x14ac:dyDescent="0.2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35"/>
      <c r="S391" s="35"/>
      <c r="T391" s="35"/>
      <c r="U391" s="35"/>
      <c r="V391" s="35"/>
      <c r="W391" s="35"/>
      <c r="X391" s="35"/>
      <c r="Y391" s="35"/>
      <c r="Z391" s="35"/>
      <c r="AA391" s="35"/>
      <c r="AB391" s="35"/>
      <c r="AC391" s="35"/>
      <c r="AD391" s="35"/>
      <c r="AE391" s="35"/>
      <c r="AF391" s="35"/>
      <c r="AG391" s="35"/>
      <c r="AH391" s="35"/>
      <c r="AI391" s="35"/>
      <c r="AJ391" s="35"/>
    </row>
    <row r="392" spans="1:36" x14ac:dyDescent="0.2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5"/>
      <c r="W392" s="35"/>
      <c r="X392" s="35"/>
      <c r="Y392" s="35"/>
      <c r="Z392" s="35"/>
      <c r="AA392" s="35"/>
      <c r="AB392" s="35"/>
      <c r="AC392" s="35"/>
      <c r="AD392" s="35"/>
      <c r="AE392" s="35"/>
      <c r="AF392" s="35"/>
      <c r="AG392" s="35"/>
      <c r="AH392" s="35"/>
      <c r="AI392" s="35"/>
      <c r="AJ392" s="35"/>
    </row>
    <row r="393" spans="1:36" x14ac:dyDescent="0.2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5"/>
      <c r="R393" s="35"/>
      <c r="S393" s="35"/>
      <c r="T393" s="35"/>
      <c r="U393" s="35"/>
      <c r="V393" s="35"/>
      <c r="W393" s="35"/>
      <c r="X393" s="35"/>
      <c r="Y393" s="35"/>
      <c r="Z393" s="35"/>
      <c r="AA393" s="35"/>
      <c r="AB393" s="35"/>
      <c r="AC393" s="35"/>
      <c r="AD393" s="35"/>
      <c r="AE393" s="35"/>
      <c r="AF393" s="35"/>
      <c r="AG393" s="35"/>
      <c r="AH393" s="35"/>
      <c r="AI393" s="35"/>
      <c r="AJ393" s="35"/>
    </row>
    <row r="394" spans="1:36" x14ac:dyDescent="0.2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5"/>
      <c r="R394" s="35"/>
      <c r="S394" s="35"/>
      <c r="T394" s="35"/>
      <c r="U394" s="35"/>
      <c r="V394" s="35"/>
      <c r="W394" s="35"/>
      <c r="X394" s="35"/>
      <c r="Y394" s="35"/>
      <c r="Z394" s="35"/>
      <c r="AA394" s="35"/>
      <c r="AB394" s="35"/>
      <c r="AC394" s="35"/>
      <c r="AD394" s="35"/>
      <c r="AE394" s="35"/>
      <c r="AF394" s="35"/>
      <c r="AG394" s="35"/>
      <c r="AH394" s="35"/>
      <c r="AI394" s="35"/>
      <c r="AJ394" s="35"/>
    </row>
    <row r="395" spans="1:36" x14ac:dyDescent="0.2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5"/>
      <c r="R395" s="35"/>
      <c r="S395" s="35"/>
      <c r="T395" s="35"/>
      <c r="U395" s="35"/>
      <c r="V395" s="35"/>
      <c r="W395" s="35"/>
      <c r="X395" s="35"/>
      <c r="Y395" s="35"/>
      <c r="Z395" s="35"/>
      <c r="AA395" s="35"/>
      <c r="AB395" s="35"/>
      <c r="AC395" s="35"/>
      <c r="AD395" s="35"/>
      <c r="AE395" s="35"/>
      <c r="AF395" s="35"/>
      <c r="AG395" s="35"/>
      <c r="AH395" s="35"/>
      <c r="AI395" s="35"/>
      <c r="AJ395" s="35"/>
    </row>
  </sheetData>
  <sheetProtection formatCells="0" formatColumns="0" formatRows="0" insertRows="0" deleteRows="0"/>
  <mergeCells count="62">
    <mergeCell ref="AU49:AV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U22:AV23"/>
    <mergeCell ref="Z23:AA23"/>
    <mergeCell ref="AB23:AC23"/>
    <mergeCell ref="AD23:AE23"/>
    <mergeCell ref="AF23:AG23"/>
    <mergeCell ref="AH23:AI23"/>
    <mergeCell ref="AJ23:AK23"/>
    <mergeCell ref="AL23:AM23"/>
    <mergeCell ref="AN23:AO23"/>
    <mergeCell ref="AP23:AQ23"/>
    <mergeCell ref="AR23:AS23"/>
    <mergeCell ref="A66:B66"/>
    <mergeCell ref="G50:H50"/>
    <mergeCell ref="I50:J50"/>
    <mergeCell ref="K50:L50"/>
    <mergeCell ref="M50:N50"/>
    <mergeCell ref="A39:B39"/>
    <mergeCell ref="A47:AJ48"/>
    <mergeCell ref="A49:A51"/>
    <mergeCell ref="B49:B51"/>
    <mergeCell ref="C49:U49"/>
    <mergeCell ref="X49:Y50"/>
    <mergeCell ref="C50:D50"/>
    <mergeCell ref="E50:F50"/>
    <mergeCell ref="S50:T50"/>
    <mergeCell ref="U50:V50"/>
    <mergeCell ref="O50:P50"/>
    <mergeCell ref="Q50:R50"/>
    <mergeCell ref="Z49:AS49"/>
    <mergeCell ref="A17:AI17"/>
    <mergeCell ref="A22:A24"/>
    <mergeCell ref="B22:B24"/>
    <mergeCell ref="C22:U22"/>
    <mergeCell ref="X22:Y23"/>
    <mergeCell ref="U23:V23"/>
    <mergeCell ref="M23:N23"/>
    <mergeCell ref="O23:P23"/>
    <mergeCell ref="Q23:R23"/>
    <mergeCell ref="S23:T23"/>
    <mergeCell ref="Z22:AS22"/>
    <mergeCell ref="C23:D23"/>
    <mergeCell ref="E23:F23"/>
    <mergeCell ref="G23:H23"/>
    <mergeCell ref="I23:J23"/>
    <mergeCell ref="K23:L23"/>
    <mergeCell ref="F13:AI13"/>
    <mergeCell ref="A4:AV4"/>
    <mergeCell ref="A5:AV5"/>
    <mergeCell ref="A6:AV6"/>
    <mergeCell ref="A8:AV8"/>
    <mergeCell ref="A9:AV9"/>
  </mergeCells>
  <dataValidations count="1">
    <dataValidation type="custom" allowBlank="1" showInputMessage="1" showErrorMessage="1" errorTitle="INGRESAR SOLO TEXTO" error="INGRESAR SOLO TEXTO" promptTitle="INGRESAR SOLO TEXTO" prompt="INGRESAR SOLO TEXTO" sqref="W25:W38 AT25:AT38 W52:W65 AT52:AT65">
      <formula1>ISTEXT(W25)</formula1>
    </dataValidation>
  </dataValidation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363"/>
  <sheetViews>
    <sheetView topLeftCell="A19" zoomScale="80" zoomScaleNormal="80" workbookViewId="0">
      <selection activeCell="C25" sqref="C25"/>
    </sheetView>
  </sheetViews>
  <sheetFormatPr baseColWidth="10" defaultRowHeight="12.75" x14ac:dyDescent="0.2"/>
  <cols>
    <col min="1" max="1" width="17.28515625" customWidth="1"/>
    <col min="2" max="2" width="5" customWidth="1"/>
    <col min="3" max="3" width="7.5703125" customWidth="1"/>
    <col min="4" max="4" width="11.28515625" customWidth="1"/>
    <col min="5" max="5" width="7" customWidth="1"/>
    <col min="6" max="6" width="6.85546875" customWidth="1"/>
    <col min="7" max="7" width="9.140625" customWidth="1"/>
    <col min="8" max="8" width="6.42578125" customWidth="1"/>
    <col min="9" max="10" width="5.7109375" customWidth="1"/>
    <col min="11" max="11" width="7.85546875" customWidth="1"/>
    <col min="12" max="12" width="5.7109375" customWidth="1"/>
    <col min="13" max="13" width="6.42578125" customWidth="1"/>
    <col min="14" max="16" width="5.7109375" customWidth="1"/>
    <col min="17" max="17" width="6.85546875" customWidth="1"/>
    <col min="18" max="18" width="5.7109375" customWidth="1"/>
    <col min="19" max="19" width="9.5703125" customWidth="1"/>
    <col min="20" max="20" width="6.28515625" customWidth="1"/>
    <col min="21" max="23" width="5.7109375" customWidth="1"/>
    <col min="24" max="24" width="6.85546875" customWidth="1"/>
    <col min="25" max="25" width="7.7109375" customWidth="1"/>
    <col min="26" max="26" width="7" customWidth="1"/>
    <col min="27" max="27" width="7.42578125" customWidth="1"/>
    <col min="28" max="28" width="6.5703125" customWidth="1"/>
    <col min="29" max="29" width="8.5703125" customWidth="1"/>
    <col min="30" max="30" width="6.85546875" customWidth="1"/>
    <col min="31" max="31" width="8.28515625" customWidth="1"/>
    <col min="32" max="32" width="7.5703125" customWidth="1"/>
    <col min="33" max="33" width="7.7109375" customWidth="1"/>
    <col min="34" max="34" width="6.85546875" customWidth="1"/>
    <col min="35" max="35" width="8.140625" customWidth="1"/>
    <col min="36" max="36" width="6.5703125" customWidth="1"/>
    <col min="37" max="37" width="7.5703125" customWidth="1"/>
    <col min="38" max="38" width="6" customWidth="1"/>
    <col min="39" max="39" width="7.140625" customWidth="1"/>
    <col min="40" max="40" width="6.42578125" customWidth="1"/>
    <col min="41" max="41" width="8.140625" customWidth="1"/>
    <col min="42" max="42" width="6.42578125" customWidth="1"/>
    <col min="43" max="43" width="6.5703125" customWidth="1"/>
    <col min="44" max="44" width="11.140625" customWidth="1"/>
  </cols>
  <sheetData>
    <row r="4" spans="1:45" ht="20.25" x14ac:dyDescent="0.3">
      <c r="A4" s="111" t="s">
        <v>25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</row>
    <row r="5" spans="1:45" ht="20.25" x14ac:dyDescent="0.3">
      <c r="A5" s="111" t="s">
        <v>18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</row>
    <row r="6" spans="1:45" ht="20.25" x14ac:dyDescent="0.3">
      <c r="A6" s="111" t="s">
        <v>19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</row>
    <row r="7" spans="1:45" ht="20.25" x14ac:dyDescent="0.3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</row>
    <row r="8" spans="1:45" ht="20.25" x14ac:dyDescent="0.3">
      <c r="A8" s="112" t="s">
        <v>38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</row>
    <row r="9" spans="1:45" ht="20.25" x14ac:dyDescent="0.3">
      <c r="A9" s="111" t="s">
        <v>35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</row>
    <row r="10" spans="1:45" ht="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5" ht="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5" ht="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5" ht="18" x14ac:dyDescent="0.25">
      <c r="A13" s="12" t="s">
        <v>0</v>
      </c>
      <c r="B13" s="14"/>
      <c r="C13" s="39"/>
      <c r="D13" s="39"/>
      <c r="E13" s="65" t="s">
        <v>39</v>
      </c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57"/>
      <c r="AR13" s="1"/>
    </row>
    <row r="14" spans="1:45" ht="18" x14ac:dyDescent="0.25">
      <c r="A14" s="12"/>
      <c r="B14" s="14"/>
      <c r="C14" s="39"/>
      <c r="D14" s="39"/>
      <c r="E14" s="39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</row>
    <row r="15" spans="1:45" ht="18" x14ac:dyDescent="0.25">
      <c r="A15" s="12"/>
      <c r="B15" s="14"/>
      <c r="C15" s="39"/>
      <c r="D15" s="39"/>
      <c r="E15" s="39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</row>
    <row r="16" spans="1:45" ht="18" x14ac:dyDescent="0.25">
      <c r="A16" s="12"/>
      <c r="B16" s="14"/>
      <c r="C16" s="39"/>
      <c r="D16" s="39"/>
      <c r="E16" s="39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</row>
    <row r="17" spans="1:45" ht="18" x14ac:dyDescent="0.25">
      <c r="A17" s="75" t="s">
        <v>24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58"/>
    </row>
    <row r="18" spans="1:45" ht="18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</row>
    <row r="19" spans="1:45" ht="18" x14ac:dyDescent="0.2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</row>
    <row r="20" spans="1:45" ht="18" x14ac:dyDescent="0.2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</row>
    <row r="21" spans="1:45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5" ht="18" customHeight="1" x14ac:dyDescent="0.2">
      <c r="A22" s="67" t="s">
        <v>1</v>
      </c>
      <c r="B22" s="102" t="s">
        <v>10</v>
      </c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55"/>
      <c r="V22" s="104" t="s">
        <v>2</v>
      </c>
      <c r="W22" s="105"/>
      <c r="X22" s="98" t="s">
        <v>30</v>
      </c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100"/>
      <c r="AR22" s="94" t="s">
        <v>2</v>
      </c>
      <c r="AS22" s="95"/>
    </row>
    <row r="23" spans="1:45" ht="46.5" customHeight="1" x14ac:dyDescent="0.2">
      <c r="A23" s="68"/>
      <c r="B23" s="76" t="s">
        <v>3</v>
      </c>
      <c r="C23" s="74"/>
      <c r="D23" s="76" t="s">
        <v>4</v>
      </c>
      <c r="E23" s="74"/>
      <c r="F23" s="73" t="s">
        <v>37</v>
      </c>
      <c r="G23" s="74"/>
      <c r="H23" s="76" t="s">
        <v>11</v>
      </c>
      <c r="I23" s="74"/>
      <c r="J23" s="76" t="s">
        <v>13</v>
      </c>
      <c r="K23" s="74"/>
      <c r="L23" s="76" t="s">
        <v>14</v>
      </c>
      <c r="M23" s="74"/>
      <c r="N23" s="76" t="s">
        <v>15</v>
      </c>
      <c r="O23" s="74"/>
      <c r="P23" s="76" t="s">
        <v>16</v>
      </c>
      <c r="Q23" s="74"/>
      <c r="R23" s="76" t="s">
        <v>17</v>
      </c>
      <c r="S23" s="74"/>
      <c r="T23" s="77" t="s">
        <v>21</v>
      </c>
      <c r="U23" s="78"/>
      <c r="V23" s="85"/>
      <c r="W23" s="86"/>
      <c r="X23" s="70" t="s">
        <v>3</v>
      </c>
      <c r="Y23" s="70"/>
      <c r="Z23" s="70" t="s">
        <v>4</v>
      </c>
      <c r="AA23" s="70"/>
      <c r="AB23" s="70" t="s">
        <v>5</v>
      </c>
      <c r="AC23" s="70"/>
      <c r="AD23" s="70" t="s">
        <v>11</v>
      </c>
      <c r="AE23" s="70"/>
      <c r="AF23" s="70" t="s">
        <v>13</v>
      </c>
      <c r="AG23" s="70"/>
      <c r="AH23" s="70" t="s">
        <v>14</v>
      </c>
      <c r="AI23" s="70"/>
      <c r="AJ23" s="70" t="s">
        <v>15</v>
      </c>
      <c r="AK23" s="70"/>
      <c r="AL23" s="70" t="s">
        <v>16</v>
      </c>
      <c r="AM23" s="70"/>
      <c r="AN23" s="70" t="s">
        <v>17</v>
      </c>
      <c r="AO23" s="70"/>
      <c r="AP23" s="93" t="s">
        <v>9</v>
      </c>
      <c r="AQ23" s="93"/>
      <c r="AR23" s="96"/>
      <c r="AS23" s="97"/>
    </row>
    <row r="24" spans="1:45" ht="18" customHeight="1" thickBot="1" x14ac:dyDescent="0.25">
      <c r="A24" s="69"/>
      <c r="B24" s="6" t="s">
        <v>6</v>
      </c>
      <c r="C24" s="7" t="s">
        <v>7</v>
      </c>
      <c r="D24" s="6" t="s">
        <v>6</v>
      </c>
      <c r="E24" s="7" t="s">
        <v>7</v>
      </c>
      <c r="F24" s="6" t="s">
        <v>6</v>
      </c>
      <c r="G24" s="7" t="s">
        <v>7</v>
      </c>
      <c r="H24" s="6" t="s">
        <v>6</v>
      </c>
      <c r="I24" s="7" t="s">
        <v>7</v>
      </c>
      <c r="J24" s="6" t="s">
        <v>6</v>
      </c>
      <c r="K24" s="7" t="s">
        <v>7</v>
      </c>
      <c r="L24" s="6" t="s">
        <v>6</v>
      </c>
      <c r="M24" s="7" t="s">
        <v>7</v>
      </c>
      <c r="N24" s="6" t="s">
        <v>6</v>
      </c>
      <c r="O24" s="7" t="s">
        <v>7</v>
      </c>
      <c r="P24" s="6" t="s">
        <v>6</v>
      </c>
      <c r="Q24" s="7" t="s">
        <v>7</v>
      </c>
      <c r="R24" s="6" t="s">
        <v>6</v>
      </c>
      <c r="S24" s="7" t="s">
        <v>7</v>
      </c>
      <c r="T24" s="6" t="s">
        <v>6</v>
      </c>
      <c r="U24" s="7" t="s">
        <v>7</v>
      </c>
      <c r="V24" s="9" t="s">
        <v>6</v>
      </c>
      <c r="W24" s="10" t="s">
        <v>7</v>
      </c>
      <c r="X24" s="11" t="s">
        <v>6</v>
      </c>
      <c r="Y24" s="11" t="s">
        <v>7</v>
      </c>
      <c r="Z24" s="11" t="s">
        <v>6</v>
      </c>
      <c r="AA24" s="11" t="s">
        <v>7</v>
      </c>
      <c r="AB24" s="11" t="s">
        <v>6</v>
      </c>
      <c r="AC24" s="11" t="s">
        <v>7</v>
      </c>
      <c r="AD24" s="11" t="s">
        <v>6</v>
      </c>
      <c r="AE24" s="11" t="s">
        <v>7</v>
      </c>
      <c r="AF24" s="11" t="s">
        <v>6</v>
      </c>
      <c r="AG24" s="11" t="s">
        <v>7</v>
      </c>
      <c r="AH24" s="11" t="s">
        <v>6</v>
      </c>
      <c r="AI24" s="11" t="s">
        <v>7</v>
      </c>
      <c r="AJ24" s="11" t="s">
        <v>6</v>
      </c>
      <c r="AK24" s="11" t="s">
        <v>7</v>
      </c>
      <c r="AL24" s="11" t="s">
        <v>6</v>
      </c>
      <c r="AM24" s="11" t="s">
        <v>7</v>
      </c>
      <c r="AN24" s="11" t="s">
        <v>6</v>
      </c>
      <c r="AO24" s="11" t="s">
        <v>7</v>
      </c>
      <c r="AP24" s="11" t="s">
        <v>6</v>
      </c>
      <c r="AQ24" s="11" t="s">
        <v>7</v>
      </c>
      <c r="AR24" s="50" t="s">
        <v>6</v>
      </c>
      <c r="AS24" s="50" t="s">
        <v>7</v>
      </c>
    </row>
    <row r="25" spans="1:45" ht="31.5" customHeight="1" thickBot="1" x14ac:dyDescent="0.25">
      <c r="A25" s="56" t="s">
        <v>31</v>
      </c>
      <c r="B25" s="59">
        <f>'BECAS TSU'!C39</f>
        <v>7</v>
      </c>
      <c r="C25" s="59">
        <f>'BECAS TSU'!D39</f>
        <v>3</v>
      </c>
      <c r="D25" s="59">
        <f>'BECAS TSU'!E39</f>
        <v>0</v>
      </c>
      <c r="E25" s="59">
        <f>'BECAS TSU'!F39</f>
        <v>0</v>
      </c>
      <c r="F25" s="59">
        <f>'BECAS TSU'!G39</f>
        <v>63</v>
      </c>
      <c r="G25" s="59">
        <f>'BECAS TSU'!H39</f>
        <v>73</v>
      </c>
      <c r="H25" s="59">
        <f>'BECAS TSU'!I39</f>
        <v>0</v>
      </c>
      <c r="I25" s="59">
        <f>'BECAS TSU'!J39</f>
        <v>0</v>
      </c>
      <c r="J25" s="59">
        <f>'BECAS TSU'!K39</f>
        <v>0</v>
      </c>
      <c r="K25" s="59">
        <f>'BECAS TSU'!L39</f>
        <v>0</v>
      </c>
      <c r="L25" s="59">
        <f>'BECAS TSU'!M39</f>
        <v>1</v>
      </c>
      <c r="M25" s="59">
        <f>'BECAS TSU'!N39</f>
        <v>1</v>
      </c>
      <c r="N25" s="59">
        <f>'BECAS TSU'!O39</f>
        <v>0</v>
      </c>
      <c r="O25" s="59">
        <f>'BECAS TSU'!P39</f>
        <v>0</v>
      </c>
      <c r="P25" s="59">
        <f>'BECAS TSU'!Q39</f>
        <v>0</v>
      </c>
      <c r="Q25" s="59">
        <f>'BECAS TSU'!R39</f>
        <v>0</v>
      </c>
      <c r="R25" s="59">
        <f>'BECAS TSU'!S39</f>
        <v>0</v>
      </c>
      <c r="S25" s="59">
        <f>'BECAS TSU'!T39</f>
        <v>0</v>
      </c>
      <c r="T25" s="59">
        <f>'BECAS TSU'!U39</f>
        <v>5</v>
      </c>
      <c r="U25" s="59">
        <f>'BECAS TSU'!V39</f>
        <v>7</v>
      </c>
      <c r="V25" s="61">
        <f>'BECAS TSU'!X25</f>
        <v>4</v>
      </c>
      <c r="W25" s="61">
        <f>'BECAS TSU'!Y25</f>
        <v>16</v>
      </c>
      <c r="X25" s="59">
        <f>'BECAS TSU'!Z39</f>
        <v>0</v>
      </c>
      <c r="Y25" s="59">
        <f>'BECAS TSU'!AA39</f>
        <v>0</v>
      </c>
      <c r="Z25" s="59">
        <f>'BECAS TSU'!AB39</f>
        <v>0</v>
      </c>
      <c r="AA25" s="59">
        <f>'BECAS TSU'!AC39</f>
        <v>0</v>
      </c>
      <c r="AB25" s="59">
        <f>'BECAS TSU'!AD39</f>
        <v>7</v>
      </c>
      <c r="AC25" s="59">
        <f>'BECAS TSU'!AE39</f>
        <v>5</v>
      </c>
      <c r="AD25" s="59">
        <f>'BECAS TSU'!AF39</f>
        <v>0</v>
      </c>
      <c r="AE25" s="59">
        <f>'BECAS TSU'!AG39</f>
        <v>0</v>
      </c>
      <c r="AF25" s="59">
        <f>'BECAS TSU'!AH39</f>
        <v>0</v>
      </c>
      <c r="AG25" s="59">
        <f>'BECAS TSU'!AI39</f>
        <v>0</v>
      </c>
      <c r="AH25" s="59">
        <f>'BECAS TSU'!AJ39</f>
        <v>0</v>
      </c>
      <c r="AI25" s="59">
        <f>'BECAS TSU'!AK39</f>
        <v>0</v>
      </c>
      <c r="AJ25" s="59">
        <f>'BECAS TSU'!AL39</f>
        <v>0</v>
      </c>
      <c r="AK25" s="59">
        <f>'BECAS TSU'!AM39</f>
        <v>0</v>
      </c>
      <c r="AL25" s="59">
        <f>'BECAS TSU'!AN39</f>
        <v>0</v>
      </c>
      <c r="AM25" s="59">
        <f>'BECAS TSU'!AO39</f>
        <v>0</v>
      </c>
      <c r="AN25" s="59">
        <f>'BECAS TSU'!AP39</f>
        <v>0</v>
      </c>
      <c r="AO25" s="59">
        <f>'BECAS TSU'!AQ39</f>
        <v>0</v>
      </c>
      <c r="AP25" s="59">
        <f>'BECAS TSU'!AR39</f>
        <v>0</v>
      </c>
      <c r="AQ25" s="59">
        <f>'BECAS TSU'!AS39</f>
        <v>0</v>
      </c>
      <c r="AR25" s="60">
        <f>'BECAS TSU'!AU39</f>
        <v>7</v>
      </c>
      <c r="AS25" s="60">
        <f>'BECAS TSU'!AV39</f>
        <v>5</v>
      </c>
    </row>
    <row r="26" spans="1:45" ht="31.5" customHeight="1" thickBot="1" x14ac:dyDescent="0.25">
      <c r="A26" s="56" t="s">
        <v>32</v>
      </c>
      <c r="B26" s="59">
        <f>'BECAS ING-LIC'!C39</f>
        <v>2</v>
      </c>
      <c r="C26" s="59">
        <f>'BECAS ING-LIC'!D39</f>
        <v>1</v>
      </c>
      <c r="D26" s="59">
        <f>'BECAS ING-LIC'!E39</f>
        <v>0</v>
      </c>
      <c r="E26" s="59">
        <f>'BECAS ING-LIC'!F39</f>
        <v>0</v>
      </c>
      <c r="F26" s="59">
        <f>'BECAS ING-LIC'!G39</f>
        <v>0</v>
      </c>
      <c r="G26" s="59">
        <f>'BECAS ING-LIC'!H39</f>
        <v>0</v>
      </c>
      <c r="H26" s="59">
        <f>'BECAS ING-LIC'!I39</f>
        <v>0</v>
      </c>
      <c r="I26" s="59">
        <f>'BECAS ING-LIC'!J39</f>
        <v>0</v>
      </c>
      <c r="J26" s="59">
        <f>'BECAS ING-LIC'!K39</f>
        <v>0</v>
      </c>
      <c r="K26" s="59">
        <f>'BECAS ING-LIC'!L39</f>
        <v>0</v>
      </c>
      <c r="L26" s="59">
        <f>'BECAS ING-LIC'!M39</f>
        <v>0</v>
      </c>
      <c r="M26" s="59">
        <f>'BECAS ING-LIC'!N39</f>
        <v>0</v>
      </c>
      <c r="N26" s="59">
        <f>'BECAS ING-LIC'!O39</f>
        <v>0</v>
      </c>
      <c r="O26" s="59">
        <f>'BECAS ING-LIC'!P39</f>
        <v>0</v>
      </c>
      <c r="P26" s="59">
        <f>'BECAS ING-LIC'!Q39</f>
        <v>0</v>
      </c>
      <c r="Q26" s="59">
        <f>'BECAS ING-LIC'!R39</f>
        <v>0</v>
      </c>
      <c r="R26" s="59">
        <f>'BECAS ING-LIC'!S39</f>
        <v>0</v>
      </c>
      <c r="S26" s="59">
        <f>'BECAS ING-LIC'!T39</f>
        <v>0</v>
      </c>
      <c r="T26" s="59">
        <f>'BECAS ING-LIC'!U39</f>
        <v>0</v>
      </c>
      <c r="U26" s="59">
        <f>'BECAS ING-LIC'!V39</f>
        <v>4</v>
      </c>
      <c r="V26" s="61">
        <f>'BECAS ING-LIC'!X39</f>
        <v>2</v>
      </c>
      <c r="W26" s="61">
        <f>'BECAS ING-LIC'!Y39</f>
        <v>5</v>
      </c>
      <c r="X26" s="59">
        <f>'BECAS ING-LIC'!Z39</f>
        <v>0</v>
      </c>
      <c r="Y26" s="59">
        <f>'BECAS ING-LIC'!AA39</f>
        <v>0</v>
      </c>
      <c r="Z26" s="59">
        <f>'BECAS ING-LIC'!AB39</f>
        <v>0</v>
      </c>
      <c r="AA26" s="59">
        <f>'BECAS ING-LIC'!AC39</f>
        <v>0</v>
      </c>
      <c r="AB26" s="59">
        <f>'BECAS ING-LIC'!AD39</f>
        <v>0</v>
      </c>
      <c r="AC26" s="59">
        <f>'BECAS ING-LIC'!AE39</f>
        <v>0</v>
      </c>
      <c r="AD26" s="59">
        <f>'BECAS ING-LIC'!AF39</f>
        <v>0</v>
      </c>
      <c r="AE26" s="59">
        <f>'BECAS ING-LIC'!AG39</f>
        <v>0</v>
      </c>
      <c r="AF26" s="59">
        <f>'BECAS ING-LIC'!AH39</f>
        <v>0</v>
      </c>
      <c r="AG26" s="59">
        <f>'BECAS ING-LIC'!AI39</f>
        <v>0</v>
      </c>
      <c r="AH26" s="59">
        <f>'BECAS ING-LIC'!AJ39</f>
        <v>0</v>
      </c>
      <c r="AI26" s="59">
        <f>'BECAS ING-LIC'!AK39</f>
        <v>0</v>
      </c>
      <c r="AJ26" s="59">
        <f>'BECAS ING-LIC'!AL39</f>
        <v>0</v>
      </c>
      <c r="AK26" s="59">
        <f>'BECAS ING-LIC'!AM39</f>
        <v>0</v>
      </c>
      <c r="AL26" s="59">
        <f>'BECAS ING-LIC'!AN39</f>
        <v>0</v>
      </c>
      <c r="AM26" s="59">
        <f>'BECAS ING-LIC'!AO39</f>
        <v>0</v>
      </c>
      <c r="AN26" s="59">
        <f>'BECAS ING-LIC'!AP39</f>
        <v>0</v>
      </c>
      <c r="AO26" s="59">
        <f>'BECAS ING-LIC'!AQ39</f>
        <v>0</v>
      </c>
      <c r="AP26" s="59">
        <f>'BECAS ING-LIC'!AR39</f>
        <v>0</v>
      </c>
      <c r="AQ26" s="59">
        <f>'BECAS ING-LIC'!AS39</f>
        <v>0</v>
      </c>
      <c r="AR26" s="60">
        <f>'BECAS ING-LIC'!AU39</f>
        <v>0</v>
      </c>
      <c r="AS26" s="60">
        <f>'BECAS ING-LIC'!AV39</f>
        <v>0</v>
      </c>
    </row>
    <row r="27" spans="1:45" ht="31.5" customHeight="1" thickBot="1" x14ac:dyDescent="0.25">
      <c r="A27" s="56" t="s">
        <v>33</v>
      </c>
      <c r="B27" s="59">
        <f>'BECAS IP-LP'!C39</f>
        <v>0</v>
      </c>
      <c r="C27" s="59">
        <f>'BECAS IP-LP'!D39</f>
        <v>0</v>
      </c>
      <c r="D27" s="59">
        <f>'BECAS IP-LP'!E39</f>
        <v>0</v>
      </c>
      <c r="E27" s="59">
        <f>'BECAS IP-LP'!F39</f>
        <v>0</v>
      </c>
      <c r="F27" s="59">
        <f>'BECAS IP-LP'!G39</f>
        <v>0</v>
      </c>
      <c r="G27" s="59">
        <f>'BECAS IP-LP'!H39</f>
        <v>0</v>
      </c>
      <c r="H27" s="59">
        <f>'BECAS IP-LP'!I39</f>
        <v>0</v>
      </c>
      <c r="I27" s="59">
        <f>'BECAS IP-LP'!J39</f>
        <v>0</v>
      </c>
      <c r="J27" s="59">
        <f>'BECAS IP-LP'!K39</f>
        <v>0</v>
      </c>
      <c r="K27" s="59">
        <f>'BECAS IP-LP'!L39</f>
        <v>0</v>
      </c>
      <c r="L27" s="59">
        <f>'BECAS IP-LP'!M39</f>
        <v>0</v>
      </c>
      <c r="M27" s="59">
        <f>'BECAS IP-LP'!N39</f>
        <v>0</v>
      </c>
      <c r="N27" s="59">
        <f>'BECAS IP-LP'!O39</f>
        <v>0</v>
      </c>
      <c r="O27" s="59">
        <f>'BECAS IP-LP'!P39</f>
        <v>0</v>
      </c>
      <c r="P27" s="59">
        <f>'BECAS IP-LP'!Q39</f>
        <v>0</v>
      </c>
      <c r="Q27" s="59">
        <f>'BECAS IP-LP'!R39</f>
        <v>0</v>
      </c>
      <c r="R27" s="59">
        <f>'BECAS IP-LP'!S39</f>
        <v>0</v>
      </c>
      <c r="S27" s="59">
        <f>'BECAS IP-LP'!T39</f>
        <v>0</v>
      </c>
      <c r="T27" s="59">
        <f>'BECAS IP-LP'!U39</f>
        <v>0</v>
      </c>
      <c r="U27" s="59">
        <f>'BECAS IP-LP'!V39</f>
        <v>0</v>
      </c>
      <c r="V27" s="61">
        <f>'BECAS IP-LP'!X39</f>
        <v>0</v>
      </c>
      <c r="W27" s="61">
        <f>'BECAS IP-LP'!Y39</f>
        <v>0</v>
      </c>
      <c r="X27" s="59">
        <f>'BECAS IP-LP'!Z39</f>
        <v>0</v>
      </c>
      <c r="Y27" s="59">
        <f>'BECAS IP-LP'!AA39</f>
        <v>0</v>
      </c>
      <c r="Z27" s="59">
        <f>'BECAS IP-LP'!AB39</f>
        <v>0</v>
      </c>
      <c r="AA27" s="59">
        <f>'BECAS IP-LP'!AC39</f>
        <v>0</v>
      </c>
      <c r="AB27" s="59">
        <f>'BECAS IP-LP'!AD39</f>
        <v>0</v>
      </c>
      <c r="AC27" s="59">
        <f>'BECAS IP-LP'!AE39</f>
        <v>0</v>
      </c>
      <c r="AD27" s="59">
        <f>'BECAS IP-LP'!AF39</f>
        <v>0</v>
      </c>
      <c r="AE27" s="59">
        <f>'BECAS IP-LP'!AG39</f>
        <v>0</v>
      </c>
      <c r="AF27" s="59">
        <f>'BECAS IP-LP'!AH39</f>
        <v>0</v>
      </c>
      <c r="AG27" s="59">
        <f>'BECAS IP-LP'!AI39</f>
        <v>0</v>
      </c>
      <c r="AH27" s="59">
        <f>'BECAS IP-LP'!AJ39</f>
        <v>0</v>
      </c>
      <c r="AI27" s="59">
        <f>'BECAS IP-LP'!AK39</f>
        <v>0</v>
      </c>
      <c r="AJ27" s="59">
        <f>'BECAS IP-LP'!AL39</f>
        <v>0</v>
      </c>
      <c r="AK27" s="59">
        <f>'BECAS IP-LP'!AM39</f>
        <v>0</v>
      </c>
      <c r="AL27" s="59">
        <f>'BECAS IP-LP'!AN39</f>
        <v>0</v>
      </c>
      <c r="AM27" s="59">
        <f>'BECAS IP-LP'!AO39</f>
        <v>0</v>
      </c>
      <c r="AN27" s="59">
        <f>'BECAS IP-LP'!AP39</f>
        <v>0</v>
      </c>
      <c r="AO27" s="59">
        <f>'BECAS IP-LP'!AQ39</f>
        <v>0</v>
      </c>
      <c r="AP27" s="59">
        <f>'BECAS IP-LP'!AR39</f>
        <v>0</v>
      </c>
      <c r="AQ27" s="59">
        <f>'BECAS IP-LP'!AS39</f>
        <v>0</v>
      </c>
      <c r="AR27" s="60">
        <f>'BECAS IP-LP'!AU39</f>
        <v>0</v>
      </c>
      <c r="AS27" s="60">
        <f>'BECAS IP-LP'!AV39</f>
        <v>0</v>
      </c>
    </row>
    <row r="28" spans="1:45" ht="27" customHeight="1" thickBot="1" x14ac:dyDescent="0.25">
      <c r="A28" s="62" t="s">
        <v>34</v>
      </c>
      <c r="B28" s="61">
        <f>SUM(B25:B27)</f>
        <v>9</v>
      </c>
      <c r="C28" s="61">
        <f t="shared" ref="C28:U28" si="0">SUM(C25:C27)</f>
        <v>4</v>
      </c>
      <c r="D28" s="61">
        <f t="shared" si="0"/>
        <v>0</v>
      </c>
      <c r="E28" s="61">
        <f t="shared" si="0"/>
        <v>0</v>
      </c>
      <c r="F28" s="61">
        <f t="shared" si="0"/>
        <v>63</v>
      </c>
      <c r="G28" s="61">
        <f t="shared" si="0"/>
        <v>73</v>
      </c>
      <c r="H28" s="61">
        <f t="shared" si="0"/>
        <v>0</v>
      </c>
      <c r="I28" s="61">
        <f t="shared" si="0"/>
        <v>0</v>
      </c>
      <c r="J28" s="61">
        <f t="shared" si="0"/>
        <v>0</v>
      </c>
      <c r="K28" s="61">
        <f t="shared" si="0"/>
        <v>0</v>
      </c>
      <c r="L28" s="61">
        <f t="shared" si="0"/>
        <v>1</v>
      </c>
      <c r="M28" s="61">
        <f t="shared" si="0"/>
        <v>1</v>
      </c>
      <c r="N28" s="61">
        <f t="shared" si="0"/>
        <v>0</v>
      </c>
      <c r="O28" s="61">
        <f t="shared" si="0"/>
        <v>0</v>
      </c>
      <c r="P28" s="61">
        <f t="shared" si="0"/>
        <v>0</v>
      </c>
      <c r="Q28" s="61">
        <f t="shared" si="0"/>
        <v>0</v>
      </c>
      <c r="R28" s="61">
        <f t="shared" si="0"/>
        <v>0</v>
      </c>
      <c r="S28" s="61">
        <f t="shared" si="0"/>
        <v>0</v>
      </c>
      <c r="T28" s="61">
        <f t="shared" si="0"/>
        <v>5</v>
      </c>
      <c r="U28" s="61">
        <f t="shared" si="0"/>
        <v>11</v>
      </c>
      <c r="V28" s="61">
        <f>SUM(V25:V27)</f>
        <v>6</v>
      </c>
      <c r="W28" s="61">
        <f t="shared" ref="W28:AQ28" si="1">SUM(W25:W27)</f>
        <v>21</v>
      </c>
      <c r="X28" s="61">
        <f t="shared" si="1"/>
        <v>0</v>
      </c>
      <c r="Y28" s="61">
        <f t="shared" si="1"/>
        <v>0</v>
      </c>
      <c r="Z28" s="61">
        <f t="shared" si="1"/>
        <v>0</v>
      </c>
      <c r="AA28" s="61">
        <f t="shared" si="1"/>
        <v>0</v>
      </c>
      <c r="AB28" s="61">
        <f t="shared" si="1"/>
        <v>7</v>
      </c>
      <c r="AC28" s="61">
        <f t="shared" si="1"/>
        <v>5</v>
      </c>
      <c r="AD28" s="61">
        <f t="shared" si="1"/>
        <v>0</v>
      </c>
      <c r="AE28" s="61">
        <f t="shared" si="1"/>
        <v>0</v>
      </c>
      <c r="AF28" s="61">
        <f t="shared" si="1"/>
        <v>0</v>
      </c>
      <c r="AG28" s="61">
        <f t="shared" si="1"/>
        <v>0</v>
      </c>
      <c r="AH28" s="61">
        <f t="shared" si="1"/>
        <v>0</v>
      </c>
      <c r="AI28" s="61">
        <f t="shared" si="1"/>
        <v>0</v>
      </c>
      <c r="AJ28" s="61">
        <f t="shared" si="1"/>
        <v>0</v>
      </c>
      <c r="AK28" s="61">
        <f t="shared" si="1"/>
        <v>0</v>
      </c>
      <c r="AL28" s="61">
        <f t="shared" si="1"/>
        <v>0</v>
      </c>
      <c r="AM28" s="61">
        <f t="shared" si="1"/>
        <v>0</v>
      </c>
      <c r="AN28" s="61">
        <f t="shared" si="1"/>
        <v>0</v>
      </c>
      <c r="AO28" s="61">
        <f t="shared" si="1"/>
        <v>0</v>
      </c>
      <c r="AP28" s="61">
        <f t="shared" si="1"/>
        <v>0</v>
      </c>
      <c r="AQ28" s="61">
        <f t="shared" si="1"/>
        <v>0</v>
      </c>
      <c r="AR28" s="61">
        <f>SUM(AR25:AR27)</f>
        <v>7</v>
      </c>
      <c r="AS28" s="61">
        <f>SUM(AS25:AS27)</f>
        <v>5</v>
      </c>
    </row>
    <row r="29" spans="1:4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</row>
    <row r="30" spans="1:4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</row>
    <row r="31" spans="1:4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</row>
    <row r="32" spans="1:45" ht="13.5" thickBot="1" x14ac:dyDescent="0.25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</row>
    <row r="33" spans="1:45" ht="13.5" thickTop="1" x14ac:dyDescent="0.2">
      <c r="A33" s="87" t="s">
        <v>27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9"/>
    </row>
    <row r="34" spans="1:45" ht="13.5" thickBot="1" x14ac:dyDescent="0.25">
      <c r="A34" s="90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2"/>
    </row>
    <row r="35" spans="1:45" ht="18" customHeight="1" thickTop="1" x14ac:dyDescent="0.2">
      <c r="A35" s="67" t="s">
        <v>1</v>
      </c>
      <c r="B35" s="102" t="s">
        <v>10</v>
      </c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55"/>
      <c r="V35" s="104" t="s">
        <v>2</v>
      </c>
      <c r="W35" s="105"/>
      <c r="X35" s="98" t="s">
        <v>30</v>
      </c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100"/>
      <c r="AR35" s="94" t="s">
        <v>2</v>
      </c>
      <c r="AS35" s="95"/>
    </row>
    <row r="36" spans="1:45" ht="46.5" customHeight="1" x14ac:dyDescent="0.2">
      <c r="A36" s="68"/>
      <c r="B36" s="76" t="s">
        <v>3</v>
      </c>
      <c r="C36" s="74"/>
      <c r="D36" s="76" t="s">
        <v>4</v>
      </c>
      <c r="E36" s="74"/>
      <c r="F36" s="76" t="s">
        <v>5</v>
      </c>
      <c r="G36" s="74"/>
      <c r="H36" s="76" t="s">
        <v>11</v>
      </c>
      <c r="I36" s="74"/>
      <c r="J36" s="76" t="s">
        <v>13</v>
      </c>
      <c r="K36" s="74"/>
      <c r="L36" s="76" t="s">
        <v>14</v>
      </c>
      <c r="M36" s="74"/>
      <c r="N36" s="76" t="s">
        <v>15</v>
      </c>
      <c r="O36" s="74"/>
      <c r="P36" s="76" t="s">
        <v>16</v>
      </c>
      <c r="Q36" s="74"/>
      <c r="R36" s="76" t="s">
        <v>17</v>
      </c>
      <c r="S36" s="74"/>
      <c r="T36" s="77" t="s">
        <v>21</v>
      </c>
      <c r="U36" s="78"/>
      <c r="V36" s="85"/>
      <c r="W36" s="86"/>
      <c r="X36" s="70" t="s">
        <v>3</v>
      </c>
      <c r="Y36" s="70"/>
      <c r="Z36" s="70" t="s">
        <v>4</v>
      </c>
      <c r="AA36" s="70"/>
      <c r="AB36" s="70" t="s">
        <v>5</v>
      </c>
      <c r="AC36" s="70"/>
      <c r="AD36" s="70" t="s">
        <v>11</v>
      </c>
      <c r="AE36" s="70"/>
      <c r="AF36" s="70" t="s">
        <v>13</v>
      </c>
      <c r="AG36" s="70"/>
      <c r="AH36" s="70" t="s">
        <v>14</v>
      </c>
      <c r="AI36" s="70"/>
      <c r="AJ36" s="70" t="s">
        <v>15</v>
      </c>
      <c r="AK36" s="70"/>
      <c r="AL36" s="70" t="s">
        <v>16</v>
      </c>
      <c r="AM36" s="70"/>
      <c r="AN36" s="70" t="s">
        <v>17</v>
      </c>
      <c r="AO36" s="70"/>
      <c r="AP36" s="93" t="s">
        <v>9</v>
      </c>
      <c r="AQ36" s="93"/>
      <c r="AR36" s="96"/>
      <c r="AS36" s="97"/>
    </row>
    <row r="37" spans="1:45" ht="18" customHeight="1" thickBot="1" x14ac:dyDescent="0.25">
      <c r="A37" s="69"/>
      <c r="B37" s="6" t="s">
        <v>6</v>
      </c>
      <c r="C37" s="7" t="s">
        <v>7</v>
      </c>
      <c r="D37" s="6" t="s">
        <v>6</v>
      </c>
      <c r="E37" s="7" t="s">
        <v>7</v>
      </c>
      <c r="F37" s="6" t="s">
        <v>6</v>
      </c>
      <c r="G37" s="7" t="s">
        <v>7</v>
      </c>
      <c r="H37" s="6" t="s">
        <v>6</v>
      </c>
      <c r="I37" s="7" t="s">
        <v>7</v>
      </c>
      <c r="J37" s="6" t="s">
        <v>6</v>
      </c>
      <c r="K37" s="7" t="s">
        <v>7</v>
      </c>
      <c r="L37" s="6" t="s">
        <v>6</v>
      </c>
      <c r="M37" s="7" t="s">
        <v>7</v>
      </c>
      <c r="N37" s="6" t="s">
        <v>6</v>
      </c>
      <c r="O37" s="7" t="s">
        <v>7</v>
      </c>
      <c r="P37" s="6" t="s">
        <v>6</v>
      </c>
      <c r="Q37" s="7" t="s">
        <v>7</v>
      </c>
      <c r="R37" s="6" t="s">
        <v>6</v>
      </c>
      <c r="S37" s="7" t="s">
        <v>7</v>
      </c>
      <c r="T37" s="6" t="s">
        <v>6</v>
      </c>
      <c r="U37" s="7" t="s">
        <v>7</v>
      </c>
      <c r="V37" s="9" t="s">
        <v>6</v>
      </c>
      <c r="W37" s="10" t="s">
        <v>7</v>
      </c>
      <c r="X37" s="11" t="s">
        <v>6</v>
      </c>
      <c r="Y37" s="11" t="s">
        <v>7</v>
      </c>
      <c r="Z37" s="11" t="s">
        <v>6</v>
      </c>
      <c r="AA37" s="11" t="s">
        <v>7</v>
      </c>
      <c r="AB37" s="11" t="s">
        <v>6</v>
      </c>
      <c r="AC37" s="11" t="s">
        <v>7</v>
      </c>
      <c r="AD37" s="11" t="s">
        <v>6</v>
      </c>
      <c r="AE37" s="11" t="s">
        <v>7</v>
      </c>
      <c r="AF37" s="11" t="s">
        <v>6</v>
      </c>
      <c r="AG37" s="11" t="s">
        <v>7</v>
      </c>
      <c r="AH37" s="11" t="s">
        <v>6</v>
      </c>
      <c r="AI37" s="11" t="s">
        <v>7</v>
      </c>
      <c r="AJ37" s="11" t="s">
        <v>6</v>
      </c>
      <c r="AK37" s="11" t="s">
        <v>7</v>
      </c>
      <c r="AL37" s="11" t="s">
        <v>6</v>
      </c>
      <c r="AM37" s="11" t="s">
        <v>7</v>
      </c>
      <c r="AN37" s="11" t="s">
        <v>6</v>
      </c>
      <c r="AO37" s="11" t="s">
        <v>7</v>
      </c>
      <c r="AP37" s="11" t="s">
        <v>6</v>
      </c>
      <c r="AQ37" s="11" t="s">
        <v>7</v>
      </c>
      <c r="AR37" s="50" t="s">
        <v>6</v>
      </c>
      <c r="AS37" s="50" t="s">
        <v>7</v>
      </c>
    </row>
    <row r="38" spans="1:45" ht="31.5" customHeight="1" thickBot="1" x14ac:dyDescent="0.25">
      <c r="A38" s="56" t="s">
        <v>31</v>
      </c>
      <c r="B38" s="59">
        <f>'BECAS TSU'!C66</f>
        <v>0</v>
      </c>
      <c r="C38" s="59">
        <f>'BECAS TSU'!D66</f>
        <v>0</v>
      </c>
      <c r="D38" s="59">
        <f>'BECAS TSU'!E66</f>
        <v>0</v>
      </c>
      <c r="E38" s="59">
        <f>'BECAS TSU'!F66</f>
        <v>0</v>
      </c>
      <c r="F38" s="59">
        <f>'BECAS TSU'!G66</f>
        <v>0</v>
      </c>
      <c r="G38" s="59">
        <f>'BECAS TSU'!H66</f>
        <v>0</v>
      </c>
      <c r="H38" s="59">
        <f>'BECAS TSU'!I66</f>
        <v>0</v>
      </c>
      <c r="I38" s="59">
        <f>'BECAS TSU'!J66</f>
        <v>0</v>
      </c>
      <c r="J38" s="59">
        <f>'BECAS TSU'!K66</f>
        <v>0</v>
      </c>
      <c r="K38" s="59">
        <f>'BECAS TSU'!L66</f>
        <v>0</v>
      </c>
      <c r="L38" s="59">
        <f>'BECAS TSU'!M66</f>
        <v>0</v>
      </c>
      <c r="M38" s="59">
        <f>'BECAS TSU'!N66</f>
        <v>0</v>
      </c>
      <c r="N38" s="59">
        <f>'BECAS TSU'!O66</f>
        <v>0</v>
      </c>
      <c r="O38" s="59">
        <f>'BECAS TSU'!P66</f>
        <v>0</v>
      </c>
      <c r="P38" s="59">
        <f>'BECAS TSU'!Q66</f>
        <v>0</v>
      </c>
      <c r="Q38" s="59">
        <f>'BECAS TSU'!R66</f>
        <v>0</v>
      </c>
      <c r="R38" s="59">
        <f>'BECAS TSU'!S66</f>
        <v>0</v>
      </c>
      <c r="S38" s="59">
        <f>'BECAS TSU'!T66</f>
        <v>0</v>
      </c>
      <c r="T38" s="59">
        <f>'BECAS TSU'!U66</f>
        <v>0</v>
      </c>
      <c r="U38" s="59">
        <f>'BECAS TSU'!V66</f>
        <v>0</v>
      </c>
      <c r="V38" s="61">
        <f>'BECAS TSU'!X66</f>
        <v>0</v>
      </c>
      <c r="W38" s="61">
        <f>'BECAS TSU'!Y66</f>
        <v>0</v>
      </c>
      <c r="X38" s="59">
        <f>'BECAS TSU'!Z66</f>
        <v>0</v>
      </c>
      <c r="Y38" s="59">
        <f>'BECAS TSU'!AA66</f>
        <v>0</v>
      </c>
      <c r="Z38" s="59">
        <f>'BECAS TSU'!AB66</f>
        <v>0</v>
      </c>
      <c r="AA38" s="59">
        <f>'BECAS TSU'!AC66</f>
        <v>0</v>
      </c>
      <c r="AB38" s="59">
        <f>'BECAS TSU'!AD66</f>
        <v>0</v>
      </c>
      <c r="AC38" s="59">
        <f>'BECAS TSU'!AE66</f>
        <v>0</v>
      </c>
      <c r="AD38" s="59">
        <f>'BECAS TSU'!AF66</f>
        <v>0</v>
      </c>
      <c r="AE38" s="59">
        <f>'BECAS TSU'!AG66</f>
        <v>0</v>
      </c>
      <c r="AF38" s="59">
        <f>'BECAS TSU'!AH66</f>
        <v>0</v>
      </c>
      <c r="AG38" s="59">
        <f>'BECAS TSU'!AI66</f>
        <v>0</v>
      </c>
      <c r="AH38" s="59">
        <f>'BECAS TSU'!AJ66</f>
        <v>0</v>
      </c>
      <c r="AI38" s="59">
        <f>'BECAS TSU'!AK66</f>
        <v>0</v>
      </c>
      <c r="AJ38" s="59">
        <f>'BECAS TSU'!AL66</f>
        <v>0</v>
      </c>
      <c r="AK38" s="59">
        <f>'BECAS TSU'!AM66</f>
        <v>0</v>
      </c>
      <c r="AL38" s="59">
        <f>'BECAS TSU'!AN66</f>
        <v>0</v>
      </c>
      <c r="AM38" s="59">
        <f>'BECAS TSU'!AO66</f>
        <v>0</v>
      </c>
      <c r="AN38" s="59">
        <f>'BECAS TSU'!AP66</f>
        <v>0</v>
      </c>
      <c r="AO38" s="59">
        <f>'BECAS TSU'!AQ66</f>
        <v>0</v>
      </c>
      <c r="AP38" s="59">
        <f>'BECAS TSU'!AR66</f>
        <v>0</v>
      </c>
      <c r="AQ38" s="59">
        <f>'BECAS TSU'!AS66</f>
        <v>0</v>
      </c>
      <c r="AR38" s="60">
        <f>'BECAS TSU'!AU66</f>
        <v>0</v>
      </c>
      <c r="AS38" s="60">
        <f>'BECAS TSU'!AV66</f>
        <v>0</v>
      </c>
    </row>
    <row r="39" spans="1:45" ht="31.5" customHeight="1" thickBot="1" x14ac:dyDescent="0.25">
      <c r="A39" s="56" t="s">
        <v>32</v>
      </c>
      <c r="B39" s="59">
        <f>'BECAS ING-LIC'!C66</f>
        <v>0</v>
      </c>
      <c r="C39" s="59">
        <f>'BECAS ING-LIC'!D66</f>
        <v>0</v>
      </c>
      <c r="D39" s="59">
        <f>'BECAS ING-LIC'!E66</f>
        <v>0</v>
      </c>
      <c r="E39" s="59">
        <f>'BECAS ING-LIC'!F66</f>
        <v>0</v>
      </c>
      <c r="F39" s="59">
        <f>'BECAS ING-LIC'!G66</f>
        <v>0</v>
      </c>
      <c r="G39" s="59">
        <f>'BECAS ING-LIC'!H66</f>
        <v>0</v>
      </c>
      <c r="H39" s="59">
        <f>'BECAS ING-LIC'!I66</f>
        <v>0</v>
      </c>
      <c r="I39" s="59">
        <f>'BECAS ING-LIC'!J66</f>
        <v>0</v>
      </c>
      <c r="J39" s="59">
        <f>'BECAS ING-LIC'!K66</f>
        <v>0</v>
      </c>
      <c r="K39" s="59">
        <f>'BECAS ING-LIC'!L66</f>
        <v>0</v>
      </c>
      <c r="L39" s="59">
        <f>'BECAS ING-LIC'!M66</f>
        <v>0</v>
      </c>
      <c r="M39" s="59">
        <f>'BECAS ING-LIC'!N66</f>
        <v>0</v>
      </c>
      <c r="N39" s="59">
        <f>'BECAS ING-LIC'!O66</f>
        <v>0</v>
      </c>
      <c r="O39" s="59">
        <f>'BECAS ING-LIC'!P66</f>
        <v>0</v>
      </c>
      <c r="P39" s="59">
        <f>'BECAS ING-LIC'!Q66</f>
        <v>0</v>
      </c>
      <c r="Q39" s="59">
        <f>'BECAS ING-LIC'!R66</f>
        <v>0</v>
      </c>
      <c r="R39" s="59">
        <f>'BECAS ING-LIC'!S66</f>
        <v>0</v>
      </c>
      <c r="S39" s="59">
        <f>'BECAS ING-LIC'!T66</f>
        <v>0</v>
      </c>
      <c r="T39" s="59">
        <f>'BECAS ING-LIC'!U66</f>
        <v>0</v>
      </c>
      <c r="U39" s="59">
        <f>'BECAS ING-LIC'!V66</f>
        <v>0</v>
      </c>
      <c r="V39" s="61">
        <f>'BECAS ING-LIC'!X66</f>
        <v>0</v>
      </c>
      <c r="W39" s="61">
        <f>'BECAS ING-LIC'!Y66</f>
        <v>0</v>
      </c>
      <c r="X39" s="59">
        <f>'BECAS ING-LIC'!Z66</f>
        <v>0</v>
      </c>
      <c r="Y39" s="59">
        <f>'BECAS ING-LIC'!AA66</f>
        <v>0</v>
      </c>
      <c r="Z39" s="59">
        <f>'BECAS ING-LIC'!AB66</f>
        <v>0</v>
      </c>
      <c r="AA39" s="59">
        <f>'BECAS ING-LIC'!AC66</f>
        <v>0</v>
      </c>
      <c r="AB39" s="59">
        <f>'BECAS ING-LIC'!AD66</f>
        <v>0</v>
      </c>
      <c r="AC39" s="59">
        <f>'BECAS ING-LIC'!AE66</f>
        <v>0</v>
      </c>
      <c r="AD39" s="59">
        <f>'BECAS ING-LIC'!AF66</f>
        <v>0</v>
      </c>
      <c r="AE39" s="59">
        <f>'BECAS ING-LIC'!AG66</f>
        <v>0</v>
      </c>
      <c r="AF39" s="59">
        <f>'BECAS ING-LIC'!AH66</f>
        <v>0</v>
      </c>
      <c r="AG39" s="59">
        <f>'BECAS ING-LIC'!AI66</f>
        <v>0</v>
      </c>
      <c r="AH39" s="59">
        <f>'BECAS ING-LIC'!AJ66</f>
        <v>0</v>
      </c>
      <c r="AI39" s="59">
        <f>'BECAS ING-LIC'!AK66</f>
        <v>0</v>
      </c>
      <c r="AJ39" s="59">
        <f>'BECAS ING-LIC'!AL66</f>
        <v>0</v>
      </c>
      <c r="AK39" s="59">
        <f>'BECAS ING-LIC'!AM66</f>
        <v>0</v>
      </c>
      <c r="AL39" s="59">
        <f>'BECAS ING-LIC'!AN66</f>
        <v>0</v>
      </c>
      <c r="AM39" s="59">
        <f>'BECAS ING-LIC'!AO66</f>
        <v>0</v>
      </c>
      <c r="AN39" s="59">
        <f>'BECAS ING-LIC'!AP66</f>
        <v>0</v>
      </c>
      <c r="AO39" s="59">
        <f>'BECAS ING-LIC'!AQ66</f>
        <v>0</v>
      </c>
      <c r="AP39" s="59">
        <f>'BECAS ING-LIC'!AR66</f>
        <v>0</v>
      </c>
      <c r="AQ39" s="59">
        <f>'BECAS ING-LIC'!AS66</f>
        <v>0</v>
      </c>
      <c r="AR39" s="60">
        <f>'BECAS ING-LIC'!AU66</f>
        <v>0</v>
      </c>
      <c r="AS39" s="60">
        <f>'BECAS ING-LIC'!AV66</f>
        <v>0</v>
      </c>
    </row>
    <row r="40" spans="1:45" ht="31.5" customHeight="1" thickBot="1" x14ac:dyDescent="0.25">
      <c r="A40" s="56" t="s">
        <v>33</v>
      </c>
      <c r="B40" s="59">
        <f>'BECAS IP-LP'!C66</f>
        <v>0</v>
      </c>
      <c r="C40" s="59">
        <f>'BECAS IP-LP'!D66</f>
        <v>0</v>
      </c>
      <c r="D40" s="59">
        <f>'BECAS IP-LP'!E66</f>
        <v>0</v>
      </c>
      <c r="E40" s="59">
        <f>'BECAS IP-LP'!F66</f>
        <v>0</v>
      </c>
      <c r="F40" s="59">
        <f>'BECAS IP-LP'!G66</f>
        <v>0</v>
      </c>
      <c r="G40" s="59">
        <f>'BECAS IP-LP'!H66</f>
        <v>0</v>
      </c>
      <c r="H40" s="59">
        <f>'BECAS IP-LP'!I66</f>
        <v>0</v>
      </c>
      <c r="I40" s="59">
        <f>'BECAS IP-LP'!J66</f>
        <v>0</v>
      </c>
      <c r="J40" s="59">
        <f>'BECAS IP-LP'!K66</f>
        <v>0</v>
      </c>
      <c r="K40" s="59">
        <f>'BECAS IP-LP'!L66</f>
        <v>0</v>
      </c>
      <c r="L40" s="59">
        <f>'BECAS IP-LP'!M66</f>
        <v>0</v>
      </c>
      <c r="M40" s="59">
        <f>'BECAS IP-LP'!N66</f>
        <v>0</v>
      </c>
      <c r="N40" s="59">
        <f>'BECAS IP-LP'!O66</f>
        <v>0</v>
      </c>
      <c r="O40" s="59">
        <f>'BECAS IP-LP'!P66</f>
        <v>0</v>
      </c>
      <c r="P40" s="59">
        <f>'BECAS IP-LP'!Q66</f>
        <v>0</v>
      </c>
      <c r="Q40" s="59">
        <f>'BECAS IP-LP'!R66</f>
        <v>0</v>
      </c>
      <c r="R40" s="59">
        <f>'BECAS IP-LP'!S66</f>
        <v>0</v>
      </c>
      <c r="S40" s="59">
        <f>'BECAS IP-LP'!T66</f>
        <v>0</v>
      </c>
      <c r="T40" s="59">
        <f>'BECAS IP-LP'!U66</f>
        <v>0</v>
      </c>
      <c r="U40" s="59">
        <f>'BECAS IP-LP'!V66</f>
        <v>0</v>
      </c>
      <c r="V40" s="61">
        <f>'BECAS IP-LP'!X66</f>
        <v>0</v>
      </c>
      <c r="W40" s="61">
        <f>'BECAS IP-LP'!Y66</f>
        <v>0</v>
      </c>
      <c r="X40" s="59">
        <f>'BECAS IP-LP'!Z66</f>
        <v>0</v>
      </c>
      <c r="Y40" s="59">
        <f>'BECAS IP-LP'!AA66</f>
        <v>0</v>
      </c>
      <c r="Z40" s="59">
        <f>'BECAS IP-LP'!AB66</f>
        <v>0</v>
      </c>
      <c r="AA40" s="59">
        <f>'BECAS IP-LP'!AC66</f>
        <v>0</v>
      </c>
      <c r="AB40" s="59">
        <f>'BECAS IP-LP'!AD66</f>
        <v>0</v>
      </c>
      <c r="AC40" s="59">
        <f>'BECAS IP-LP'!AE66</f>
        <v>0</v>
      </c>
      <c r="AD40" s="59">
        <f>'BECAS IP-LP'!AF66</f>
        <v>0</v>
      </c>
      <c r="AE40" s="59">
        <f>'BECAS IP-LP'!AG66</f>
        <v>0</v>
      </c>
      <c r="AF40" s="59">
        <f>'BECAS IP-LP'!AH66</f>
        <v>0</v>
      </c>
      <c r="AG40" s="59">
        <f>'BECAS IP-LP'!AI66</f>
        <v>0</v>
      </c>
      <c r="AH40" s="59">
        <f>'BECAS IP-LP'!AJ66</f>
        <v>0</v>
      </c>
      <c r="AI40" s="59">
        <f>'BECAS IP-LP'!AK66</f>
        <v>0</v>
      </c>
      <c r="AJ40" s="59">
        <f>'BECAS IP-LP'!AL66</f>
        <v>0</v>
      </c>
      <c r="AK40" s="59">
        <f>'BECAS IP-LP'!AM66</f>
        <v>0</v>
      </c>
      <c r="AL40" s="59">
        <f>'BECAS IP-LP'!AN66</f>
        <v>0</v>
      </c>
      <c r="AM40" s="59">
        <f>'BECAS IP-LP'!AO66</f>
        <v>0</v>
      </c>
      <c r="AN40" s="59">
        <f>'BECAS IP-LP'!AP66</f>
        <v>0</v>
      </c>
      <c r="AO40" s="59">
        <f>'BECAS IP-LP'!AQ66</f>
        <v>0</v>
      </c>
      <c r="AP40" s="59">
        <f>'BECAS IP-LP'!AR66</f>
        <v>0</v>
      </c>
      <c r="AQ40" s="59">
        <f>'BECAS IP-LP'!AS66</f>
        <v>0</v>
      </c>
      <c r="AR40" s="60">
        <f>'BECAS IP-LP'!AU66</f>
        <v>0</v>
      </c>
      <c r="AS40" s="60">
        <f>'BECAS IP-LP'!AV66</f>
        <v>0</v>
      </c>
    </row>
    <row r="41" spans="1:45" ht="27" customHeight="1" thickBot="1" x14ac:dyDescent="0.25">
      <c r="A41" s="62" t="s">
        <v>34</v>
      </c>
      <c r="B41" s="61">
        <f>SUM(B38:B40)</f>
        <v>0</v>
      </c>
      <c r="C41" s="61">
        <f t="shared" ref="C41" si="2">SUM(C38:C40)</f>
        <v>0</v>
      </c>
      <c r="D41" s="61">
        <f t="shared" ref="D41" si="3">SUM(D38:D40)</f>
        <v>0</v>
      </c>
      <c r="E41" s="61">
        <f t="shared" ref="E41" si="4">SUM(E38:E40)</f>
        <v>0</v>
      </c>
      <c r="F41" s="61">
        <f t="shared" ref="F41" si="5">SUM(F38:F40)</f>
        <v>0</v>
      </c>
      <c r="G41" s="61">
        <f t="shared" ref="G41" si="6">SUM(G38:G40)</f>
        <v>0</v>
      </c>
      <c r="H41" s="61">
        <f t="shared" ref="H41" si="7">SUM(H38:H40)</f>
        <v>0</v>
      </c>
      <c r="I41" s="61">
        <f t="shared" ref="I41" si="8">SUM(I38:I40)</f>
        <v>0</v>
      </c>
      <c r="J41" s="61">
        <f t="shared" ref="J41" si="9">SUM(J38:J40)</f>
        <v>0</v>
      </c>
      <c r="K41" s="61">
        <f t="shared" ref="K41" si="10">SUM(K38:K40)</f>
        <v>0</v>
      </c>
      <c r="L41" s="61">
        <f t="shared" ref="L41" si="11">SUM(L38:L40)</f>
        <v>0</v>
      </c>
      <c r="M41" s="61">
        <f t="shared" ref="M41" si="12">SUM(M38:M40)</f>
        <v>0</v>
      </c>
      <c r="N41" s="61">
        <f t="shared" ref="N41" si="13">SUM(N38:N40)</f>
        <v>0</v>
      </c>
      <c r="O41" s="61">
        <f t="shared" ref="O41" si="14">SUM(O38:O40)</f>
        <v>0</v>
      </c>
      <c r="P41" s="61">
        <f t="shared" ref="P41" si="15">SUM(P38:P40)</f>
        <v>0</v>
      </c>
      <c r="Q41" s="61">
        <f t="shared" ref="Q41" si="16">SUM(Q38:Q40)</f>
        <v>0</v>
      </c>
      <c r="R41" s="61">
        <f t="shared" ref="R41" si="17">SUM(R38:R40)</f>
        <v>0</v>
      </c>
      <c r="S41" s="61">
        <f t="shared" ref="S41" si="18">SUM(S38:S40)</f>
        <v>0</v>
      </c>
      <c r="T41" s="61">
        <f t="shared" ref="T41" si="19">SUM(T38:T40)</f>
        <v>0</v>
      </c>
      <c r="U41" s="61">
        <f t="shared" ref="U41" si="20">SUM(U38:U40)</f>
        <v>0</v>
      </c>
      <c r="V41" s="61">
        <f>SUM(V38:V40)</f>
        <v>0</v>
      </c>
      <c r="W41" s="61">
        <f t="shared" ref="W41" si="21">SUM(W38:W40)</f>
        <v>0</v>
      </c>
      <c r="X41" s="61">
        <f t="shared" ref="X41" si="22">SUM(X38:X40)</f>
        <v>0</v>
      </c>
      <c r="Y41" s="61">
        <f t="shared" ref="Y41" si="23">SUM(Y38:Y40)</f>
        <v>0</v>
      </c>
      <c r="Z41" s="61">
        <f t="shared" ref="Z41" si="24">SUM(Z38:Z40)</f>
        <v>0</v>
      </c>
      <c r="AA41" s="61">
        <f t="shared" ref="AA41" si="25">SUM(AA38:AA40)</f>
        <v>0</v>
      </c>
      <c r="AB41" s="61">
        <f t="shared" ref="AB41" si="26">SUM(AB38:AB40)</f>
        <v>0</v>
      </c>
      <c r="AC41" s="61">
        <f t="shared" ref="AC41" si="27">SUM(AC38:AC40)</f>
        <v>0</v>
      </c>
      <c r="AD41" s="61">
        <f t="shared" ref="AD41" si="28">SUM(AD38:AD40)</f>
        <v>0</v>
      </c>
      <c r="AE41" s="61">
        <f t="shared" ref="AE41" si="29">SUM(AE38:AE40)</f>
        <v>0</v>
      </c>
      <c r="AF41" s="61">
        <f t="shared" ref="AF41" si="30">SUM(AF38:AF40)</f>
        <v>0</v>
      </c>
      <c r="AG41" s="61">
        <f t="shared" ref="AG41" si="31">SUM(AG38:AG40)</f>
        <v>0</v>
      </c>
      <c r="AH41" s="61">
        <f t="shared" ref="AH41" si="32">SUM(AH38:AH40)</f>
        <v>0</v>
      </c>
      <c r="AI41" s="61">
        <f t="shared" ref="AI41" si="33">SUM(AI38:AI40)</f>
        <v>0</v>
      </c>
      <c r="AJ41" s="61">
        <f t="shared" ref="AJ41" si="34">SUM(AJ38:AJ40)</f>
        <v>0</v>
      </c>
      <c r="AK41" s="61">
        <f t="shared" ref="AK41" si="35">SUM(AK38:AK40)</f>
        <v>0</v>
      </c>
      <c r="AL41" s="61">
        <f t="shared" ref="AL41" si="36">SUM(AL38:AL40)</f>
        <v>0</v>
      </c>
      <c r="AM41" s="61">
        <f t="shared" ref="AM41" si="37">SUM(AM38:AM40)</f>
        <v>0</v>
      </c>
      <c r="AN41" s="61">
        <f t="shared" ref="AN41" si="38">SUM(AN38:AN40)</f>
        <v>0</v>
      </c>
      <c r="AO41" s="61">
        <f t="shared" ref="AO41" si="39">SUM(AO38:AO40)</f>
        <v>0</v>
      </c>
      <c r="AP41" s="61">
        <f t="shared" ref="AP41" si="40">SUM(AP38:AP40)</f>
        <v>0</v>
      </c>
      <c r="AQ41" s="61">
        <f t="shared" ref="AQ41" si="41">SUM(AQ38:AQ40)</f>
        <v>0</v>
      </c>
      <c r="AR41" s="61">
        <f>SUM(AR38:AR40)</f>
        <v>0</v>
      </c>
      <c r="AS41" s="61">
        <f>SUM(AS38:AS40)</f>
        <v>0</v>
      </c>
    </row>
    <row r="42" spans="1:4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</row>
    <row r="43" spans="1:4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</row>
    <row r="44" spans="1:4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</row>
    <row r="45" spans="1:4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</row>
    <row r="46" spans="1:4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</row>
    <row r="47" spans="1:4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1:4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1:44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1:44" x14ac:dyDescent="0.2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1:44" x14ac:dyDescent="0.2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1:44" x14ac:dyDescent="0.2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1:44" x14ac:dyDescent="0.2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1:44" x14ac:dyDescent="0.2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1:44" x14ac:dyDescent="0.2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1:44" x14ac:dyDescent="0.2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1:44" x14ac:dyDescent="0.2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1:44" x14ac:dyDescent="0.2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1:44" x14ac:dyDescent="0.2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</row>
    <row r="60" spans="1:44" x14ac:dyDescent="0.2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</row>
    <row r="61" spans="1:44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</row>
    <row r="62" spans="1:44" x14ac:dyDescent="0.2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1:44" x14ac:dyDescent="0.2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</row>
    <row r="64" spans="1:44" x14ac:dyDescent="0.2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</row>
    <row r="65" spans="1:44" x14ac:dyDescent="0.2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x14ac:dyDescent="0.2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</row>
    <row r="67" spans="1:44" x14ac:dyDescent="0.2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</row>
    <row r="68" spans="1:44" x14ac:dyDescent="0.2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</row>
    <row r="69" spans="1:44" x14ac:dyDescent="0.2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</row>
    <row r="70" spans="1:44" x14ac:dyDescent="0.2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</row>
    <row r="71" spans="1:44" x14ac:dyDescent="0.2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</row>
    <row r="72" spans="1:44" x14ac:dyDescent="0.2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</row>
    <row r="73" spans="1:44" x14ac:dyDescent="0.2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</row>
    <row r="74" spans="1:44" x14ac:dyDescent="0.2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</row>
    <row r="75" spans="1:44" x14ac:dyDescent="0.2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4" x14ac:dyDescent="0.2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</row>
    <row r="77" spans="1:44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</row>
    <row r="78" spans="1:44" x14ac:dyDescent="0.2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</row>
    <row r="79" spans="1:44" x14ac:dyDescent="0.2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</row>
    <row r="80" spans="1:44" x14ac:dyDescent="0.2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</row>
    <row r="81" spans="1:44" x14ac:dyDescent="0.2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</row>
    <row r="82" spans="1:44" x14ac:dyDescent="0.2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</row>
    <row r="83" spans="1:44" x14ac:dyDescent="0.2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</row>
    <row r="84" spans="1:44" x14ac:dyDescent="0.2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</row>
    <row r="85" spans="1:44" x14ac:dyDescent="0.2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</row>
    <row r="86" spans="1:44" x14ac:dyDescent="0.2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</row>
    <row r="87" spans="1:44" x14ac:dyDescent="0.2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</row>
    <row r="88" spans="1:44" x14ac:dyDescent="0.2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</row>
    <row r="89" spans="1:44" x14ac:dyDescent="0.2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</row>
    <row r="90" spans="1:44" x14ac:dyDescent="0.2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</row>
    <row r="91" spans="1:44" x14ac:dyDescent="0.2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</row>
    <row r="92" spans="1:44" x14ac:dyDescent="0.2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</row>
    <row r="93" spans="1:44" x14ac:dyDescent="0.2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</row>
    <row r="94" spans="1:44" x14ac:dyDescent="0.2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</row>
    <row r="95" spans="1:44" x14ac:dyDescent="0.2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</row>
    <row r="96" spans="1:44" x14ac:dyDescent="0.2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</row>
    <row r="97" spans="1:44" x14ac:dyDescent="0.2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</row>
    <row r="98" spans="1:44" x14ac:dyDescent="0.2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</row>
    <row r="99" spans="1:44" x14ac:dyDescent="0.2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</row>
    <row r="100" spans="1:44" x14ac:dyDescent="0.2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</row>
    <row r="101" spans="1:44" x14ac:dyDescent="0.2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</row>
    <row r="102" spans="1:44" x14ac:dyDescent="0.2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</row>
    <row r="103" spans="1:44" x14ac:dyDescent="0.2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</row>
    <row r="104" spans="1:44" x14ac:dyDescent="0.2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</row>
    <row r="105" spans="1:44" x14ac:dyDescent="0.2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</row>
    <row r="106" spans="1:44" x14ac:dyDescent="0.2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</row>
    <row r="107" spans="1:44" x14ac:dyDescent="0.2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</row>
    <row r="108" spans="1:44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</row>
    <row r="109" spans="1:44" x14ac:dyDescent="0.2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</row>
    <row r="110" spans="1:44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</row>
    <row r="111" spans="1:44" x14ac:dyDescent="0.2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</row>
    <row r="112" spans="1:44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</row>
    <row r="113" spans="1:44" x14ac:dyDescent="0.2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</row>
    <row r="114" spans="1:44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</row>
    <row r="115" spans="1:44" x14ac:dyDescent="0.2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</row>
    <row r="116" spans="1:44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</row>
    <row r="117" spans="1:44" x14ac:dyDescent="0.2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</row>
    <row r="118" spans="1:44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</row>
    <row r="119" spans="1:44" x14ac:dyDescent="0.2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</row>
    <row r="120" spans="1:44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</row>
    <row r="121" spans="1:44" x14ac:dyDescent="0.2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</row>
    <row r="122" spans="1:44" x14ac:dyDescent="0.2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</row>
    <row r="123" spans="1:44" x14ac:dyDescent="0.2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</row>
    <row r="124" spans="1:44" x14ac:dyDescent="0.2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</row>
    <row r="125" spans="1:4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</row>
    <row r="126" spans="1:4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</row>
    <row r="127" spans="1:4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</row>
    <row r="128" spans="1:4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</row>
    <row r="129" spans="1:44" x14ac:dyDescent="0.2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</row>
    <row r="130" spans="1:44" x14ac:dyDescent="0.2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</row>
    <row r="131" spans="1:44" x14ac:dyDescent="0.2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</row>
    <row r="132" spans="1:44" x14ac:dyDescent="0.2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</row>
    <row r="133" spans="1:44" x14ac:dyDescent="0.2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</row>
    <row r="134" spans="1:44" x14ac:dyDescent="0.2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</row>
    <row r="135" spans="1:44" x14ac:dyDescent="0.2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</row>
    <row r="136" spans="1:44" x14ac:dyDescent="0.2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</row>
    <row r="137" spans="1:44" x14ac:dyDescent="0.2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</row>
    <row r="138" spans="1:44" x14ac:dyDescent="0.2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</row>
    <row r="139" spans="1:44" x14ac:dyDescent="0.2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</row>
    <row r="140" spans="1:44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</row>
    <row r="141" spans="1:44" x14ac:dyDescent="0.2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</row>
    <row r="142" spans="1:44" x14ac:dyDescent="0.2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</row>
    <row r="143" spans="1:44" x14ac:dyDescent="0.2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</row>
    <row r="144" spans="1:44" x14ac:dyDescent="0.2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</row>
    <row r="145" spans="1:44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</row>
    <row r="146" spans="1:44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</row>
    <row r="147" spans="1:44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</row>
    <row r="148" spans="1:44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</row>
    <row r="149" spans="1:44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</row>
    <row r="150" spans="1:44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</row>
    <row r="151" spans="1:44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</row>
    <row r="152" spans="1:44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</row>
    <row r="153" spans="1:44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</row>
    <row r="154" spans="1:44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</row>
    <row r="155" spans="1:44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</row>
    <row r="156" spans="1:44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</row>
    <row r="157" spans="1:44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</row>
    <row r="158" spans="1:44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</row>
    <row r="159" spans="1:44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</row>
    <row r="160" spans="1:44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</row>
    <row r="161" spans="1:44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</row>
    <row r="162" spans="1:44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</row>
    <row r="163" spans="1:44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</row>
    <row r="164" spans="1:44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</row>
    <row r="165" spans="1:44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</row>
    <row r="166" spans="1:44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</row>
    <row r="167" spans="1:44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</row>
    <row r="168" spans="1:44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</row>
    <row r="169" spans="1:44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</row>
    <row r="170" spans="1:44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</row>
    <row r="171" spans="1:4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</row>
    <row r="172" spans="1:4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</row>
    <row r="173" spans="1:4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</row>
    <row r="174" spans="1:4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</row>
    <row r="175" spans="1:44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</row>
    <row r="176" spans="1:44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</row>
    <row r="177" spans="1:44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</row>
    <row r="178" spans="1:44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</row>
    <row r="179" spans="1:44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</row>
    <row r="180" spans="1:44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</row>
    <row r="181" spans="1:44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</row>
    <row r="182" spans="1:44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</row>
    <row r="183" spans="1:44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</row>
    <row r="184" spans="1:44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</row>
    <row r="185" spans="1:44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</row>
    <row r="186" spans="1:44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</row>
    <row r="187" spans="1:44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</row>
    <row r="188" spans="1:44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</row>
    <row r="189" spans="1:44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</row>
    <row r="190" spans="1:44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</row>
    <row r="191" spans="1:44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</row>
    <row r="192" spans="1:44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</row>
    <row r="193" spans="1:44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</row>
    <row r="194" spans="1:44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</row>
    <row r="195" spans="1:44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</row>
    <row r="196" spans="1:44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</row>
    <row r="197" spans="1:44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</row>
    <row r="198" spans="1:44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</row>
    <row r="199" spans="1:44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</row>
    <row r="200" spans="1:44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</row>
    <row r="201" spans="1:44" x14ac:dyDescent="0.2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</row>
    <row r="202" spans="1:44" x14ac:dyDescent="0.2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</row>
    <row r="203" spans="1:44" x14ac:dyDescent="0.2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</row>
    <row r="204" spans="1:44" x14ac:dyDescent="0.2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</row>
    <row r="205" spans="1:44" x14ac:dyDescent="0.2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</row>
    <row r="206" spans="1:44" x14ac:dyDescent="0.2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</row>
    <row r="207" spans="1:44" x14ac:dyDescent="0.2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</row>
    <row r="208" spans="1:44" x14ac:dyDescent="0.2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</row>
    <row r="209" spans="1:44" x14ac:dyDescent="0.2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</row>
    <row r="210" spans="1:44" x14ac:dyDescent="0.2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</row>
    <row r="211" spans="1:44" x14ac:dyDescent="0.2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</row>
    <row r="212" spans="1:44" x14ac:dyDescent="0.2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</row>
    <row r="213" spans="1:44" x14ac:dyDescent="0.2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</row>
    <row r="214" spans="1:44" x14ac:dyDescent="0.2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</row>
    <row r="215" spans="1:44" x14ac:dyDescent="0.2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</row>
    <row r="216" spans="1:44" x14ac:dyDescent="0.2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</row>
    <row r="217" spans="1:44" x14ac:dyDescent="0.2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</row>
    <row r="218" spans="1:44" x14ac:dyDescent="0.2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</row>
    <row r="219" spans="1:44" x14ac:dyDescent="0.2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</row>
    <row r="220" spans="1:44" x14ac:dyDescent="0.2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</row>
    <row r="221" spans="1:44" x14ac:dyDescent="0.2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</row>
    <row r="222" spans="1:44" x14ac:dyDescent="0.2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</row>
    <row r="223" spans="1:44" x14ac:dyDescent="0.2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</row>
    <row r="224" spans="1:44" x14ac:dyDescent="0.2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</row>
    <row r="225" spans="1:44" x14ac:dyDescent="0.2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</row>
    <row r="226" spans="1:44" x14ac:dyDescent="0.2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</row>
    <row r="227" spans="1:44" x14ac:dyDescent="0.2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</row>
    <row r="228" spans="1:44" x14ac:dyDescent="0.2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</row>
    <row r="229" spans="1:44" x14ac:dyDescent="0.2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</row>
    <row r="230" spans="1:44" x14ac:dyDescent="0.2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</row>
    <row r="231" spans="1:44" x14ac:dyDescent="0.2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</row>
    <row r="232" spans="1:44" x14ac:dyDescent="0.2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</row>
    <row r="233" spans="1:44" x14ac:dyDescent="0.2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</row>
    <row r="234" spans="1:44" x14ac:dyDescent="0.2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</row>
    <row r="235" spans="1:44" x14ac:dyDescent="0.2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</row>
    <row r="236" spans="1:44" x14ac:dyDescent="0.2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</row>
    <row r="237" spans="1:44" x14ac:dyDescent="0.2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</row>
    <row r="238" spans="1:44" x14ac:dyDescent="0.2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</row>
    <row r="239" spans="1:44" x14ac:dyDescent="0.2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</row>
    <row r="240" spans="1:44" x14ac:dyDescent="0.2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</row>
    <row r="241" spans="1:44" x14ac:dyDescent="0.2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</row>
    <row r="242" spans="1:44" x14ac:dyDescent="0.2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</row>
    <row r="243" spans="1:44" x14ac:dyDescent="0.2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</row>
    <row r="244" spans="1:44" x14ac:dyDescent="0.2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</row>
    <row r="245" spans="1:44" x14ac:dyDescent="0.2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</row>
    <row r="246" spans="1:44" x14ac:dyDescent="0.2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</row>
    <row r="247" spans="1:44" x14ac:dyDescent="0.2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</row>
    <row r="248" spans="1:44" x14ac:dyDescent="0.2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</row>
    <row r="249" spans="1:44" x14ac:dyDescent="0.2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</row>
    <row r="250" spans="1:44" x14ac:dyDescent="0.2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</row>
    <row r="251" spans="1:44" x14ac:dyDescent="0.2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</row>
    <row r="252" spans="1:44" x14ac:dyDescent="0.2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</row>
    <row r="253" spans="1:44" x14ac:dyDescent="0.2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</row>
    <row r="254" spans="1:44" x14ac:dyDescent="0.2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</row>
    <row r="255" spans="1:44" x14ac:dyDescent="0.2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</row>
    <row r="256" spans="1:44" x14ac:dyDescent="0.2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</row>
    <row r="257" spans="1:44" x14ac:dyDescent="0.2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</row>
    <row r="258" spans="1:44" x14ac:dyDescent="0.2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</row>
    <row r="259" spans="1:44" x14ac:dyDescent="0.2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</row>
    <row r="260" spans="1:44" x14ac:dyDescent="0.2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</row>
    <row r="261" spans="1:44" x14ac:dyDescent="0.2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</row>
    <row r="262" spans="1:44" x14ac:dyDescent="0.2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</row>
    <row r="263" spans="1:44" x14ac:dyDescent="0.2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</row>
    <row r="264" spans="1:44" x14ac:dyDescent="0.2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</row>
    <row r="265" spans="1:44" x14ac:dyDescent="0.2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</row>
    <row r="266" spans="1:44" x14ac:dyDescent="0.2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</row>
    <row r="267" spans="1:44" x14ac:dyDescent="0.2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</row>
    <row r="268" spans="1:44" x14ac:dyDescent="0.2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</row>
    <row r="269" spans="1:44" x14ac:dyDescent="0.2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</row>
    <row r="270" spans="1:44" x14ac:dyDescent="0.2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</row>
    <row r="271" spans="1:44" x14ac:dyDescent="0.2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</row>
    <row r="272" spans="1:44" x14ac:dyDescent="0.2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</row>
    <row r="273" spans="1:44" x14ac:dyDescent="0.2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</row>
    <row r="274" spans="1:44" x14ac:dyDescent="0.2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</row>
    <row r="275" spans="1:44" x14ac:dyDescent="0.2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</row>
    <row r="276" spans="1:44" x14ac:dyDescent="0.2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</row>
    <row r="277" spans="1:44" x14ac:dyDescent="0.2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</row>
    <row r="278" spans="1:44" x14ac:dyDescent="0.2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</row>
    <row r="279" spans="1:44" x14ac:dyDescent="0.2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</row>
    <row r="280" spans="1:44" x14ac:dyDescent="0.2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</row>
    <row r="281" spans="1:44" x14ac:dyDescent="0.2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</row>
    <row r="282" spans="1:44" x14ac:dyDescent="0.2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</row>
    <row r="283" spans="1:44" x14ac:dyDescent="0.2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</row>
    <row r="284" spans="1:44" x14ac:dyDescent="0.2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</row>
    <row r="285" spans="1:44" x14ac:dyDescent="0.2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</row>
    <row r="286" spans="1:44" x14ac:dyDescent="0.2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</row>
    <row r="287" spans="1:44" x14ac:dyDescent="0.2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</row>
    <row r="288" spans="1:44" x14ac:dyDescent="0.2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</row>
    <row r="289" spans="1:44" x14ac:dyDescent="0.2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</row>
    <row r="290" spans="1:44" x14ac:dyDescent="0.2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</row>
    <row r="291" spans="1:44" x14ac:dyDescent="0.2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</row>
    <row r="292" spans="1:44" x14ac:dyDescent="0.2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</row>
    <row r="293" spans="1:44" x14ac:dyDescent="0.2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</row>
    <row r="294" spans="1:44" x14ac:dyDescent="0.2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</row>
    <row r="295" spans="1:44" x14ac:dyDescent="0.2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</row>
    <row r="296" spans="1:44" x14ac:dyDescent="0.2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</row>
    <row r="297" spans="1:44" x14ac:dyDescent="0.2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</row>
    <row r="298" spans="1:44" x14ac:dyDescent="0.2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</row>
    <row r="299" spans="1:44" x14ac:dyDescent="0.2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</row>
    <row r="300" spans="1:44" x14ac:dyDescent="0.2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</row>
    <row r="301" spans="1:44" x14ac:dyDescent="0.2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</row>
    <row r="302" spans="1:44" x14ac:dyDescent="0.2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</row>
    <row r="303" spans="1:44" x14ac:dyDescent="0.2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</row>
    <row r="304" spans="1:44" x14ac:dyDescent="0.2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</row>
    <row r="305" spans="1:44" x14ac:dyDescent="0.2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35"/>
      <c r="R305" s="35"/>
      <c r="S305" s="35"/>
      <c r="T305" s="35"/>
      <c r="U305" s="35"/>
      <c r="V305" s="35"/>
      <c r="W305" s="35"/>
      <c r="X305" s="35"/>
      <c r="Y305" s="35"/>
      <c r="Z305" s="35"/>
      <c r="AA305" s="35"/>
      <c r="AB305" s="35"/>
      <c r="AC305" s="35"/>
      <c r="AD305" s="35"/>
      <c r="AE305" s="35"/>
      <c r="AF305" s="35"/>
      <c r="AG305" s="35"/>
      <c r="AH305" s="35"/>
      <c r="AI305" s="35"/>
      <c r="AJ305" s="35"/>
      <c r="AK305" s="35"/>
      <c r="AL305" s="35"/>
      <c r="AM305" s="35"/>
      <c r="AN305" s="35"/>
      <c r="AO305" s="35"/>
      <c r="AP305" s="35"/>
      <c r="AQ305" s="35"/>
      <c r="AR305" s="35"/>
    </row>
    <row r="306" spans="1:44" x14ac:dyDescent="0.2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  <c r="P306" s="35"/>
      <c r="Q306" s="35"/>
      <c r="R306" s="35"/>
      <c r="S306" s="35"/>
      <c r="T306" s="35"/>
      <c r="U306" s="35"/>
      <c r="V306" s="35"/>
      <c r="W306" s="35"/>
      <c r="X306" s="35"/>
      <c r="Y306" s="35"/>
      <c r="Z306" s="35"/>
      <c r="AA306" s="35"/>
      <c r="AB306" s="35"/>
      <c r="AC306" s="35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  <c r="AN306" s="35"/>
      <c r="AO306" s="35"/>
      <c r="AP306" s="35"/>
      <c r="AQ306" s="35"/>
      <c r="AR306" s="35"/>
    </row>
    <row r="307" spans="1:44" x14ac:dyDescent="0.2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35"/>
      <c r="R307" s="35"/>
      <c r="S307" s="35"/>
      <c r="T307" s="35"/>
      <c r="U307" s="35"/>
      <c r="V307" s="35"/>
      <c r="W307" s="35"/>
      <c r="X307" s="35"/>
      <c r="Y307" s="35"/>
      <c r="Z307" s="35"/>
      <c r="AA307" s="35"/>
      <c r="AB307" s="35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35"/>
      <c r="AN307" s="35"/>
      <c r="AO307" s="35"/>
      <c r="AP307" s="35"/>
      <c r="AQ307" s="35"/>
      <c r="AR307" s="35"/>
    </row>
    <row r="308" spans="1:44" x14ac:dyDescent="0.2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  <c r="P308" s="35"/>
      <c r="Q308" s="35"/>
      <c r="R308" s="35"/>
      <c r="S308" s="35"/>
      <c r="T308" s="35"/>
      <c r="U308" s="35"/>
      <c r="V308" s="35"/>
      <c r="W308" s="35"/>
      <c r="X308" s="35"/>
      <c r="Y308" s="35"/>
      <c r="Z308" s="35"/>
      <c r="AA308" s="35"/>
      <c r="AB308" s="35"/>
      <c r="AC308" s="35"/>
      <c r="AD308" s="35"/>
      <c r="AE308" s="35"/>
      <c r="AF308" s="35"/>
      <c r="AG308" s="35"/>
      <c r="AH308" s="35"/>
      <c r="AI308" s="35"/>
      <c r="AJ308" s="35"/>
      <c r="AK308" s="35"/>
      <c r="AL308" s="35"/>
      <c r="AM308" s="35"/>
      <c r="AN308" s="35"/>
      <c r="AO308" s="35"/>
      <c r="AP308" s="35"/>
      <c r="AQ308" s="35"/>
      <c r="AR308" s="35"/>
    </row>
    <row r="309" spans="1:44" x14ac:dyDescent="0.2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35"/>
      <c r="Q309" s="35"/>
      <c r="R309" s="35"/>
      <c r="S309" s="35"/>
      <c r="T309" s="35"/>
      <c r="U309" s="35"/>
      <c r="V309" s="35"/>
      <c r="W309" s="35"/>
      <c r="X309" s="35"/>
      <c r="Y309" s="35"/>
      <c r="Z309" s="35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35"/>
      <c r="AN309" s="35"/>
      <c r="AO309" s="35"/>
      <c r="AP309" s="35"/>
      <c r="AQ309" s="35"/>
      <c r="AR309" s="35"/>
    </row>
    <row r="310" spans="1:44" x14ac:dyDescent="0.2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35"/>
      <c r="R310" s="35"/>
      <c r="S310" s="35"/>
      <c r="T310" s="35"/>
      <c r="U310" s="35"/>
      <c r="V310" s="35"/>
      <c r="W310" s="35"/>
      <c r="X310" s="35"/>
      <c r="Y310" s="35"/>
      <c r="Z310" s="35"/>
      <c r="AA310" s="35"/>
      <c r="AB310" s="35"/>
      <c r="AC310" s="35"/>
      <c r="AD310" s="35"/>
      <c r="AE310" s="35"/>
      <c r="AF310" s="35"/>
      <c r="AG310" s="35"/>
      <c r="AH310" s="35"/>
      <c r="AI310" s="35"/>
      <c r="AJ310" s="35"/>
      <c r="AK310" s="35"/>
      <c r="AL310" s="35"/>
      <c r="AM310" s="35"/>
      <c r="AN310" s="35"/>
      <c r="AO310" s="35"/>
      <c r="AP310" s="35"/>
      <c r="AQ310" s="35"/>
      <c r="AR310" s="35"/>
    </row>
    <row r="311" spans="1:44" x14ac:dyDescent="0.2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  <c r="P311" s="35"/>
      <c r="Q311" s="35"/>
      <c r="R311" s="35"/>
      <c r="S311" s="35"/>
      <c r="T311" s="35"/>
      <c r="U311" s="35"/>
      <c r="V311" s="35"/>
      <c r="W311" s="35"/>
      <c r="X311" s="35"/>
      <c r="Y311" s="35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  <c r="AN311" s="35"/>
      <c r="AO311" s="35"/>
      <c r="AP311" s="35"/>
      <c r="AQ311" s="35"/>
      <c r="AR311" s="35"/>
    </row>
    <row r="312" spans="1:44" x14ac:dyDescent="0.2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5"/>
      <c r="W312" s="35"/>
      <c r="X312" s="35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35"/>
      <c r="AN312" s="35"/>
      <c r="AO312" s="35"/>
      <c r="AP312" s="35"/>
      <c r="AQ312" s="35"/>
      <c r="AR312" s="35"/>
    </row>
    <row r="313" spans="1:44" x14ac:dyDescent="0.2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35"/>
      <c r="Q313" s="35"/>
      <c r="R313" s="35"/>
      <c r="S313" s="35"/>
      <c r="T313" s="35"/>
      <c r="U313" s="35"/>
      <c r="V313" s="35"/>
      <c r="W313" s="35"/>
      <c r="X313" s="35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35"/>
      <c r="AN313" s="35"/>
      <c r="AO313" s="35"/>
      <c r="AP313" s="35"/>
      <c r="AQ313" s="35"/>
      <c r="AR313" s="35"/>
    </row>
    <row r="314" spans="1:44" x14ac:dyDescent="0.2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5"/>
      <c r="W314" s="35"/>
      <c r="X314" s="35"/>
      <c r="Y314" s="35"/>
      <c r="Z314" s="35"/>
      <c r="AA314" s="35"/>
      <c r="AB314" s="35"/>
      <c r="AC314" s="35"/>
      <c r="AD314" s="35"/>
      <c r="AE314" s="35"/>
      <c r="AF314" s="35"/>
      <c r="AG314" s="35"/>
      <c r="AH314" s="35"/>
      <c r="AI314" s="35"/>
      <c r="AJ314" s="35"/>
      <c r="AK314" s="35"/>
      <c r="AL314" s="35"/>
      <c r="AM314" s="35"/>
      <c r="AN314" s="35"/>
      <c r="AO314" s="35"/>
      <c r="AP314" s="35"/>
      <c r="AQ314" s="35"/>
      <c r="AR314" s="35"/>
    </row>
    <row r="315" spans="1:44" x14ac:dyDescent="0.2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35"/>
      <c r="R315" s="35"/>
      <c r="S315" s="35"/>
      <c r="T315" s="35"/>
      <c r="U315" s="35"/>
      <c r="V315" s="35"/>
      <c r="W315" s="35"/>
      <c r="X315" s="35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35"/>
      <c r="AN315" s="35"/>
      <c r="AO315" s="35"/>
      <c r="AP315" s="35"/>
      <c r="AQ315" s="35"/>
      <c r="AR315" s="35"/>
    </row>
    <row r="316" spans="1:44" x14ac:dyDescent="0.2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5"/>
      <c r="W316" s="35"/>
      <c r="X316" s="35"/>
      <c r="Y316" s="35"/>
      <c r="Z316" s="35"/>
      <c r="AA316" s="35"/>
      <c r="AB316" s="35"/>
      <c r="AC316" s="35"/>
      <c r="AD316" s="35"/>
      <c r="AE316" s="35"/>
      <c r="AF316" s="35"/>
      <c r="AG316" s="35"/>
      <c r="AH316" s="35"/>
      <c r="AI316" s="35"/>
      <c r="AJ316" s="35"/>
      <c r="AK316" s="35"/>
      <c r="AL316" s="35"/>
      <c r="AM316" s="35"/>
      <c r="AN316" s="35"/>
      <c r="AO316" s="35"/>
      <c r="AP316" s="35"/>
      <c r="AQ316" s="35"/>
      <c r="AR316" s="35"/>
    </row>
    <row r="317" spans="1:44" x14ac:dyDescent="0.2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35"/>
      <c r="R317" s="35"/>
      <c r="S317" s="35"/>
      <c r="T317" s="35"/>
      <c r="U317" s="35"/>
      <c r="V317" s="35"/>
      <c r="W317" s="35"/>
      <c r="X317" s="35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35"/>
      <c r="AN317" s="35"/>
      <c r="AO317" s="35"/>
      <c r="AP317" s="35"/>
      <c r="AQ317" s="35"/>
      <c r="AR317" s="35"/>
    </row>
    <row r="318" spans="1:44" x14ac:dyDescent="0.2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  <c r="P318" s="35"/>
      <c r="Q318" s="35"/>
      <c r="R318" s="35"/>
      <c r="S318" s="35"/>
      <c r="T318" s="35"/>
      <c r="U318" s="35"/>
      <c r="V318" s="35"/>
      <c r="W318" s="35"/>
      <c r="X318" s="35"/>
      <c r="Y318" s="35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35"/>
      <c r="AN318" s="35"/>
      <c r="AO318" s="35"/>
      <c r="AP318" s="35"/>
      <c r="AQ318" s="35"/>
      <c r="AR318" s="35"/>
    </row>
    <row r="319" spans="1:44" x14ac:dyDescent="0.2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35"/>
      <c r="R319" s="35"/>
      <c r="S319" s="35"/>
      <c r="T319" s="35"/>
      <c r="U319" s="35"/>
      <c r="V319" s="35"/>
      <c r="W319" s="35"/>
      <c r="X319" s="35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35"/>
      <c r="AN319" s="35"/>
      <c r="AO319" s="35"/>
      <c r="AP319" s="35"/>
      <c r="AQ319" s="35"/>
      <c r="AR319" s="35"/>
    </row>
    <row r="320" spans="1:44" x14ac:dyDescent="0.2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5"/>
      <c r="W320" s="35"/>
      <c r="X320" s="35"/>
      <c r="Y320" s="35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  <c r="AN320" s="35"/>
      <c r="AO320" s="35"/>
      <c r="AP320" s="35"/>
      <c r="AQ320" s="35"/>
      <c r="AR320" s="35"/>
    </row>
    <row r="321" spans="1:44" x14ac:dyDescent="0.2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  <c r="P321" s="35"/>
      <c r="Q321" s="35"/>
      <c r="R321" s="35"/>
      <c r="S321" s="35"/>
      <c r="T321" s="35"/>
      <c r="U321" s="35"/>
      <c r="V321" s="35"/>
      <c r="W321" s="35"/>
      <c r="X321" s="35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35"/>
      <c r="AN321" s="35"/>
      <c r="AO321" s="35"/>
      <c r="AP321" s="35"/>
      <c r="AQ321" s="35"/>
      <c r="AR321" s="35"/>
    </row>
    <row r="322" spans="1:44" x14ac:dyDescent="0.2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5"/>
      <c r="W322" s="35"/>
      <c r="X322" s="35"/>
      <c r="Y322" s="35"/>
      <c r="Z322" s="35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  <c r="AN322" s="35"/>
      <c r="AO322" s="35"/>
      <c r="AP322" s="35"/>
      <c r="AQ322" s="35"/>
      <c r="AR322" s="35"/>
    </row>
    <row r="323" spans="1:44" x14ac:dyDescent="0.2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  <c r="R323" s="35"/>
      <c r="S323" s="35"/>
      <c r="T323" s="35"/>
      <c r="U323" s="35"/>
      <c r="V323" s="35"/>
      <c r="W323" s="35"/>
      <c r="X323" s="35"/>
      <c r="Y323" s="35"/>
      <c r="Z323" s="35"/>
      <c r="AA323" s="35"/>
      <c r="AB323" s="35"/>
      <c r="AC323" s="35"/>
      <c r="AD323" s="35"/>
      <c r="AE323" s="35"/>
      <c r="AF323" s="35"/>
      <c r="AG323" s="35"/>
      <c r="AH323" s="35"/>
      <c r="AI323" s="35"/>
      <c r="AJ323" s="35"/>
      <c r="AK323" s="35"/>
      <c r="AL323" s="35"/>
      <c r="AM323" s="35"/>
      <c r="AN323" s="35"/>
      <c r="AO323" s="35"/>
      <c r="AP323" s="35"/>
      <c r="AQ323" s="35"/>
      <c r="AR323" s="35"/>
    </row>
    <row r="324" spans="1:44" x14ac:dyDescent="0.2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5"/>
      <c r="W324" s="35"/>
      <c r="X324" s="35"/>
      <c r="Y324" s="35"/>
      <c r="Z324" s="35"/>
      <c r="AA324" s="35"/>
      <c r="AB324" s="35"/>
      <c r="AC324" s="35"/>
      <c r="AD324" s="35"/>
      <c r="AE324" s="35"/>
      <c r="AF324" s="35"/>
      <c r="AG324" s="35"/>
      <c r="AH324" s="35"/>
      <c r="AI324" s="35"/>
      <c r="AJ324" s="35"/>
      <c r="AK324" s="35"/>
      <c r="AL324" s="35"/>
      <c r="AM324" s="35"/>
      <c r="AN324" s="35"/>
      <c r="AO324" s="35"/>
      <c r="AP324" s="35"/>
      <c r="AQ324" s="35"/>
      <c r="AR324" s="35"/>
    </row>
    <row r="325" spans="1:44" x14ac:dyDescent="0.2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  <c r="R325" s="35"/>
      <c r="S325" s="35"/>
      <c r="T325" s="35"/>
      <c r="U325" s="35"/>
      <c r="V325" s="35"/>
      <c r="W325" s="35"/>
      <c r="X325" s="35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35"/>
      <c r="AN325" s="35"/>
      <c r="AO325" s="35"/>
      <c r="AP325" s="35"/>
      <c r="AQ325" s="35"/>
      <c r="AR325" s="35"/>
    </row>
    <row r="326" spans="1:44" x14ac:dyDescent="0.2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35"/>
      <c r="R326" s="35"/>
      <c r="S326" s="35"/>
      <c r="T326" s="35"/>
      <c r="U326" s="35"/>
      <c r="V326" s="35"/>
      <c r="W326" s="35"/>
      <c r="X326" s="35"/>
      <c r="Y326" s="35"/>
      <c r="Z326" s="35"/>
      <c r="AA326" s="35"/>
      <c r="AB326" s="35"/>
      <c r="AC326" s="35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  <c r="AN326" s="35"/>
      <c r="AO326" s="35"/>
      <c r="AP326" s="35"/>
      <c r="AQ326" s="35"/>
      <c r="AR326" s="35"/>
    </row>
    <row r="327" spans="1:44" x14ac:dyDescent="0.2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35"/>
      <c r="R327" s="35"/>
      <c r="S327" s="35"/>
      <c r="T327" s="35"/>
      <c r="U327" s="35"/>
      <c r="V327" s="35"/>
      <c r="W327" s="35"/>
      <c r="X327" s="35"/>
      <c r="Y327" s="35"/>
      <c r="Z327" s="35"/>
      <c r="AA327" s="35"/>
      <c r="AB327" s="35"/>
      <c r="AC327" s="35"/>
      <c r="AD327" s="35"/>
      <c r="AE327" s="35"/>
      <c r="AF327" s="35"/>
      <c r="AG327" s="35"/>
      <c r="AH327" s="35"/>
      <c r="AI327" s="35"/>
      <c r="AJ327" s="35"/>
      <c r="AK327" s="35"/>
      <c r="AL327" s="35"/>
      <c r="AM327" s="35"/>
      <c r="AN327" s="35"/>
      <c r="AO327" s="35"/>
      <c r="AP327" s="35"/>
      <c r="AQ327" s="35"/>
      <c r="AR327" s="35"/>
    </row>
    <row r="328" spans="1:44" x14ac:dyDescent="0.2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5"/>
      <c r="W328" s="35"/>
      <c r="X328" s="35"/>
      <c r="Y328" s="35"/>
      <c r="Z328" s="35"/>
      <c r="AA328" s="35"/>
      <c r="AB328" s="35"/>
      <c r="AC328" s="35"/>
      <c r="AD328" s="35"/>
      <c r="AE328" s="35"/>
      <c r="AF328" s="35"/>
      <c r="AG328" s="35"/>
      <c r="AH328" s="35"/>
      <c r="AI328" s="35"/>
      <c r="AJ328" s="35"/>
      <c r="AK328" s="35"/>
      <c r="AL328" s="35"/>
      <c r="AM328" s="35"/>
      <c r="AN328" s="35"/>
      <c r="AO328" s="35"/>
      <c r="AP328" s="35"/>
      <c r="AQ328" s="35"/>
      <c r="AR328" s="35"/>
    </row>
    <row r="329" spans="1:44" x14ac:dyDescent="0.2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  <c r="R329" s="35"/>
      <c r="S329" s="35"/>
      <c r="T329" s="35"/>
      <c r="U329" s="35"/>
      <c r="V329" s="35"/>
      <c r="W329" s="35"/>
      <c r="X329" s="35"/>
      <c r="Y329" s="35"/>
      <c r="Z329" s="35"/>
      <c r="AA329" s="35"/>
      <c r="AB329" s="35"/>
      <c r="AC329" s="35"/>
      <c r="AD329" s="35"/>
      <c r="AE329" s="35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4" x14ac:dyDescent="0.2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5"/>
      <c r="W330" s="35"/>
      <c r="X330" s="35"/>
      <c r="Y330" s="35"/>
      <c r="Z330" s="35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35"/>
      <c r="AN330" s="35"/>
      <c r="AO330" s="35"/>
      <c r="AP330" s="35"/>
      <c r="AQ330" s="35"/>
      <c r="AR330" s="35"/>
    </row>
    <row r="331" spans="1:44" x14ac:dyDescent="0.2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5"/>
      <c r="R331" s="35"/>
      <c r="S331" s="35"/>
      <c r="T331" s="35"/>
      <c r="U331" s="35"/>
      <c r="V331" s="35"/>
      <c r="W331" s="35"/>
      <c r="X331" s="35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35"/>
      <c r="AN331" s="35"/>
      <c r="AO331" s="35"/>
      <c r="AP331" s="35"/>
      <c r="AQ331" s="35"/>
      <c r="AR331" s="35"/>
    </row>
    <row r="332" spans="1:44" x14ac:dyDescent="0.2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5"/>
      <c r="W332" s="35"/>
      <c r="X332" s="35"/>
      <c r="Y332" s="35"/>
      <c r="Z332" s="35"/>
      <c r="AA332" s="35"/>
      <c r="AB332" s="35"/>
      <c r="AC332" s="35"/>
      <c r="AD332" s="35"/>
      <c r="AE332" s="35"/>
      <c r="AF332" s="35"/>
      <c r="AG332" s="35"/>
      <c r="AH332" s="35"/>
      <c r="AI332" s="35"/>
      <c r="AJ332" s="35"/>
      <c r="AK332" s="35"/>
      <c r="AL332" s="35"/>
      <c r="AM332" s="35"/>
      <c r="AN332" s="35"/>
      <c r="AO332" s="35"/>
      <c r="AP332" s="35"/>
      <c r="AQ332" s="35"/>
      <c r="AR332" s="35"/>
    </row>
    <row r="333" spans="1:44" x14ac:dyDescent="0.2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5"/>
      <c r="R333" s="35"/>
      <c r="S333" s="35"/>
      <c r="T333" s="35"/>
      <c r="U333" s="35"/>
      <c r="V333" s="35"/>
      <c r="W333" s="35"/>
      <c r="X333" s="35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35"/>
      <c r="AN333" s="35"/>
      <c r="AO333" s="35"/>
      <c r="AP333" s="35"/>
      <c r="AQ333" s="35"/>
      <c r="AR333" s="35"/>
    </row>
    <row r="334" spans="1:44" x14ac:dyDescent="0.2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5"/>
      <c r="W334" s="35"/>
      <c r="X334" s="35"/>
      <c r="Y334" s="35"/>
      <c r="Z334" s="35"/>
      <c r="AA334" s="35"/>
      <c r="AB334" s="35"/>
      <c r="AC334" s="35"/>
      <c r="AD334" s="35"/>
      <c r="AE334" s="35"/>
      <c r="AF334" s="35"/>
      <c r="AG334" s="35"/>
      <c r="AH334" s="35"/>
      <c r="AI334" s="35"/>
      <c r="AJ334" s="35"/>
      <c r="AK334" s="35"/>
      <c r="AL334" s="35"/>
      <c r="AM334" s="35"/>
      <c r="AN334" s="35"/>
      <c r="AO334" s="35"/>
      <c r="AP334" s="35"/>
      <c r="AQ334" s="35"/>
      <c r="AR334" s="35"/>
    </row>
    <row r="335" spans="1:44" x14ac:dyDescent="0.2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5"/>
      <c r="R335" s="35"/>
      <c r="S335" s="35"/>
      <c r="T335" s="35"/>
      <c r="U335" s="35"/>
      <c r="V335" s="35"/>
      <c r="W335" s="35"/>
      <c r="X335" s="35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35"/>
      <c r="AM335" s="35"/>
      <c r="AN335" s="35"/>
      <c r="AO335" s="35"/>
      <c r="AP335" s="35"/>
      <c r="AQ335" s="35"/>
      <c r="AR335" s="35"/>
    </row>
    <row r="336" spans="1:44" x14ac:dyDescent="0.2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5"/>
      <c r="R336" s="35"/>
      <c r="S336" s="35"/>
      <c r="T336" s="35"/>
      <c r="U336" s="35"/>
      <c r="V336" s="35"/>
      <c r="W336" s="35"/>
      <c r="X336" s="35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35"/>
      <c r="AN336" s="35"/>
      <c r="AO336" s="35"/>
      <c r="AP336" s="35"/>
      <c r="AQ336" s="35"/>
      <c r="AR336" s="35"/>
    </row>
    <row r="337" spans="1:44" x14ac:dyDescent="0.2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5"/>
      <c r="R337" s="35"/>
      <c r="S337" s="35"/>
      <c r="T337" s="35"/>
      <c r="U337" s="35"/>
      <c r="V337" s="35"/>
      <c r="W337" s="35"/>
      <c r="X337" s="35"/>
      <c r="Y337" s="35"/>
      <c r="Z337" s="35"/>
      <c r="AA337" s="35"/>
      <c r="AB337" s="35"/>
      <c r="AC337" s="35"/>
      <c r="AD337" s="35"/>
      <c r="AE337" s="35"/>
      <c r="AF337" s="35"/>
      <c r="AG337" s="35"/>
      <c r="AH337" s="35"/>
      <c r="AI337" s="35"/>
      <c r="AJ337" s="35"/>
      <c r="AK337" s="35"/>
      <c r="AL337" s="35"/>
      <c r="AM337" s="35"/>
      <c r="AN337" s="35"/>
      <c r="AO337" s="35"/>
      <c r="AP337" s="35"/>
      <c r="AQ337" s="35"/>
      <c r="AR337" s="35"/>
    </row>
    <row r="338" spans="1:44" x14ac:dyDescent="0.2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5"/>
      <c r="R338" s="35"/>
      <c r="S338" s="35"/>
      <c r="T338" s="35"/>
      <c r="U338" s="35"/>
      <c r="V338" s="35"/>
      <c r="W338" s="35"/>
      <c r="X338" s="35"/>
      <c r="Y338" s="35"/>
      <c r="Z338" s="35"/>
      <c r="AA338" s="35"/>
      <c r="AB338" s="35"/>
      <c r="AC338" s="35"/>
      <c r="AD338" s="35"/>
      <c r="AE338" s="35"/>
      <c r="AF338" s="35"/>
      <c r="AG338" s="35"/>
      <c r="AH338" s="35"/>
      <c r="AI338" s="35"/>
      <c r="AJ338" s="35"/>
      <c r="AK338" s="35"/>
      <c r="AL338" s="35"/>
      <c r="AM338" s="35"/>
      <c r="AN338" s="35"/>
      <c r="AO338" s="35"/>
      <c r="AP338" s="35"/>
      <c r="AQ338" s="35"/>
      <c r="AR338" s="35"/>
    </row>
    <row r="339" spans="1:44" x14ac:dyDescent="0.2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5"/>
      <c r="R339" s="35"/>
      <c r="S339" s="35"/>
      <c r="T339" s="35"/>
      <c r="U339" s="35"/>
      <c r="V339" s="35"/>
      <c r="W339" s="35"/>
      <c r="X339" s="35"/>
      <c r="Y339" s="35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35"/>
      <c r="AM339" s="35"/>
      <c r="AN339" s="35"/>
      <c r="AO339" s="35"/>
      <c r="AP339" s="35"/>
      <c r="AQ339" s="35"/>
      <c r="AR339" s="35"/>
    </row>
    <row r="340" spans="1:44" x14ac:dyDescent="0.2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5"/>
      <c r="R340" s="35"/>
      <c r="S340" s="35"/>
      <c r="T340" s="35"/>
      <c r="U340" s="35"/>
      <c r="V340" s="35"/>
      <c r="W340" s="35"/>
      <c r="X340" s="35"/>
      <c r="Y340" s="35"/>
      <c r="Z340" s="35"/>
      <c r="AA340" s="35"/>
      <c r="AB340" s="35"/>
      <c r="AC340" s="35"/>
      <c r="AD340" s="35"/>
      <c r="AE340" s="35"/>
      <c r="AF340" s="35"/>
      <c r="AG340" s="35"/>
      <c r="AH340" s="35"/>
      <c r="AI340" s="35"/>
      <c r="AJ340" s="35"/>
      <c r="AK340" s="35"/>
      <c r="AL340" s="35"/>
      <c r="AM340" s="35"/>
      <c r="AN340" s="35"/>
      <c r="AO340" s="35"/>
      <c r="AP340" s="35"/>
      <c r="AQ340" s="35"/>
      <c r="AR340" s="35"/>
    </row>
    <row r="341" spans="1:44" x14ac:dyDescent="0.2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5"/>
      <c r="R341" s="35"/>
      <c r="S341" s="35"/>
      <c r="T341" s="35"/>
      <c r="U341" s="35"/>
      <c r="V341" s="35"/>
      <c r="W341" s="35"/>
      <c r="X341" s="35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35"/>
      <c r="AN341" s="35"/>
      <c r="AO341" s="35"/>
      <c r="AP341" s="35"/>
      <c r="AQ341" s="35"/>
      <c r="AR341" s="35"/>
    </row>
    <row r="342" spans="1:44" x14ac:dyDescent="0.2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5"/>
      <c r="R342" s="35"/>
      <c r="S342" s="35"/>
      <c r="T342" s="35"/>
      <c r="U342" s="35"/>
      <c r="V342" s="35"/>
      <c r="W342" s="35"/>
      <c r="X342" s="35"/>
      <c r="Y342" s="35"/>
      <c r="Z342" s="35"/>
      <c r="AA342" s="35"/>
      <c r="AB342" s="35"/>
      <c r="AC342" s="35"/>
      <c r="AD342" s="35"/>
      <c r="AE342" s="35"/>
      <c r="AF342" s="35"/>
      <c r="AG342" s="35"/>
      <c r="AH342" s="35"/>
      <c r="AI342" s="35"/>
      <c r="AJ342" s="35"/>
      <c r="AK342" s="35"/>
      <c r="AL342" s="35"/>
      <c r="AM342" s="35"/>
      <c r="AN342" s="35"/>
      <c r="AO342" s="35"/>
      <c r="AP342" s="35"/>
      <c r="AQ342" s="35"/>
      <c r="AR342" s="35"/>
    </row>
    <row r="343" spans="1:44" x14ac:dyDescent="0.2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5"/>
      <c r="R343" s="35"/>
      <c r="S343" s="35"/>
      <c r="T343" s="35"/>
      <c r="U343" s="35"/>
      <c r="V343" s="35"/>
      <c r="W343" s="35"/>
      <c r="X343" s="35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35"/>
      <c r="AN343" s="35"/>
      <c r="AO343" s="35"/>
      <c r="AP343" s="35"/>
      <c r="AQ343" s="35"/>
      <c r="AR343" s="35"/>
    </row>
    <row r="344" spans="1:44" x14ac:dyDescent="0.2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5"/>
      <c r="R344" s="35"/>
      <c r="S344" s="35"/>
      <c r="T344" s="35"/>
      <c r="U344" s="35"/>
      <c r="V344" s="35"/>
      <c r="W344" s="35"/>
      <c r="X344" s="35"/>
      <c r="Y344" s="35"/>
      <c r="Z344" s="35"/>
      <c r="AA344" s="35"/>
      <c r="AB344" s="35"/>
      <c r="AC344" s="35"/>
      <c r="AD344" s="35"/>
      <c r="AE344" s="35"/>
      <c r="AF344" s="35"/>
      <c r="AG344" s="35"/>
      <c r="AH344" s="35"/>
      <c r="AI344" s="35"/>
      <c r="AJ344" s="35"/>
      <c r="AK344" s="35"/>
      <c r="AL344" s="35"/>
      <c r="AM344" s="35"/>
      <c r="AN344" s="35"/>
      <c r="AO344" s="35"/>
      <c r="AP344" s="35"/>
      <c r="AQ344" s="35"/>
      <c r="AR344" s="35"/>
    </row>
    <row r="345" spans="1:44" x14ac:dyDescent="0.2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5"/>
      <c r="R345" s="35"/>
      <c r="S345" s="35"/>
      <c r="T345" s="35"/>
      <c r="U345" s="35"/>
      <c r="V345" s="35"/>
      <c r="W345" s="35"/>
      <c r="X345" s="35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35"/>
      <c r="AN345" s="35"/>
      <c r="AO345" s="35"/>
      <c r="AP345" s="35"/>
      <c r="AQ345" s="35"/>
      <c r="AR345" s="35"/>
    </row>
    <row r="346" spans="1:44" x14ac:dyDescent="0.2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5"/>
      <c r="R346" s="35"/>
      <c r="S346" s="35"/>
      <c r="T346" s="35"/>
      <c r="U346" s="35"/>
      <c r="V346" s="35"/>
      <c r="W346" s="35"/>
      <c r="X346" s="35"/>
      <c r="Y346" s="35"/>
      <c r="Z346" s="35"/>
      <c r="AA346" s="35"/>
      <c r="AB346" s="35"/>
      <c r="AC346" s="35"/>
      <c r="AD346" s="35"/>
      <c r="AE346" s="35"/>
      <c r="AF346" s="35"/>
      <c r="AG346" s="35"/>
      <c r="AH346" s="35"/>
      <c r="AI346" s="35"/>
      <c r="AJ346" s="35"/>
      <c r="AK346" s="35"/>
      <c r="AL346" s="35"/>
      <c r="AM346" s="35"/>
      <c r="AN346" s="35"/>
      <c r="AO346" s="35"/>
      <c r="AP346" s="35"/>
      <c r="AQ346" s="35"/>
      <c r="AR346" s="35"/>
    </row>
    <row r="347" spans="1:44" x14ac:dyDescent="0.2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5"/>
      <c r="R347" s="35"/>
      <c r="S347" s="35"/>
      <c r="T347" s="35"/>
      <c r="U347" s="35"/>
      <c r="V347" s="35"/>
      <c r="W347" s="35"/>
      <c r="X347" s="35"/>
      <c r="Y347" s="35"/>
      <c r="Z347" s="35"/>
      <c r="AA347" s="35"/>
      <c r="AB347" s="35"/>
      <c r="AC347" s="35"/>
      <c r="AD347" s="35"/>
      <c r="AE347" s="35"/>
      <c r="AF347" s="35"/>
      <c r="AG347" s="35"/>
      <c r="AH347" s="35"/>
      <c r="AI347" s="35"/>
      <c r="AJ347" s="35"/>
      <c r="AK347" s="35"/>
      <c r="AL347" s="35"/>
      <c r="AM347" s="35"/>
      <c r="AN347" s="35"/>
      <c r="AO347" s="35"/>
      <c r="AP347" s="35"/>
      <c r="AQ347" s="35"/>
      <c r="AR347" s="35"/>
    </row>
    <row r="348" spans="1:44" x14ac:dyDescent="0.2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  <c r="R348" s="35"/>
      <c r="S348" s="35"/>
      <c r="T348" s="35"/>
      <c r="U348" s="35"/>
      <c r="V348" s="35"/>
      <c r="W348" s="35"/>
      <c r="X348" s="35"/>
      <c r="Y348" s="35"/>
      <c r="Z348" s="35"/>
      <c r="AA348" s="35"/>
      <c r="AB348" s="35"/>
      <c r="AC348" s="35"/>
      <c r="AD348" s="35"/>
      <c r="AE348" s="35"/>
      <c r="AF348" s="35"/>
      <c r="AG348" s="35"/>
      <c r="AH348" s="35"/>
      <c r="AI348" s="35"/>
      <c r="AJ348" s="35"/>
      <c r="AK348" s="35"/>
      <c r="AL348" s="35"/>
      <c r="AM348" s="35"/>
      <c r="AN348" s="35"/>
      <c r="AO348" s="35"/>
      <c r="AP348" s="35"/>
      <c r="AQ348" s="35"/>
      <c r="AR348" s="35"/>
    </row>
    <row r="349" spans="1:44" x14ac:dyDescent="0.2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5"/>
      <c r="R349" s="35"/>
      <c r="S349" s="35"/>
      <c r="T349" s="35"/>
      <c r="U349" s="35"/>
      <c r="V349" s="35"/>
      <c r="W349" s="35"/>
      <c r="X349" s="35"/>
      <c r="Y349" s="35"/>
      <c r="Z349" s="35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  <c r="AN349" s="35"/>
      <c r="AO349" s="35"/>
      <c r="AP349" s="35"/>
      <c r="AQ349" s="35"/>
      <c r="AR349" s="35"/>
    </row>
    <row r="350" spans="1:44" x14ac:dyDescent="0.2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5"/>
      <c r="R350" s="35"/>
      <c r="S350" s="35"/>
      <c r="T350" s="35"/>
      <c r="U350" s="35"/>
      <c r="V350" s="35"/>
      <c r="W350" s="35"/>
      <c r="X350" s="35"/>
      <c r="Y350" s="35"/>
      <c r="Z350" s="35"/>
      <c r="AA350" s="35"/>
      <c r="AB350" s="35"/>
      <c r="AC350" s="35"/>
      <c r="AD350" s="35"/>
      <c r="AE350" s="35"/>
      <c r="AF350" s="35"/>
      <c r="AG350" s="35"/>
      <c r="AH350" s="35"/>
      <c r="AI350" s="35"/>
      <c r="AJ350" s="35"/>
      <c r="AK350" s="35"/>
      <c r="AL350" s="35"/>
      <c r="AM350" s="35"/>
      <c r="AN350" s="35"/>
      <c r="AO350" s="35"/>
      <c r="AP350" s="35"/>
      <c r="AQ350" s="35"/>
      <c r="AR350" s="35"/>
    </row>
    <row r="351" spans="1:44" x14ac:dyDescent="0.2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5"/>
      <c r="R351" s="35"/>
      <c r="S351" s="35"/>
      <c r="T351" s="35"/>
      <c r="U351" s="35"/>
      <c r="V351" s="35"/>
      <c r="W351" s="35"/>
      <c r="X351" s="35"/>
      <c r="Y351" s="35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  <c r="AN351" s="35"/>
      <c r="AO351" s="35"/>
      <c r="AP351" s="35"/>
      <c r="AQ351" s="35"/>
      <c r="AR351" s="35"/>
    </row>
    <row r="352" spans="1:44" x14ac:dyDescent="0.2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5"/>
      <c r="R352" s="35"/>
      <c r="S352" s="35"/>
      <c r="T352" s="35"/>
      <c r="U352" s="35"/>
      <c r="V352" s="35"/>
      <c r="W352" s="35"/>
      <c r="X352" s="35"/>
      <c r="Y352" s="35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35"/>
      <c r="AN352" s="35"/>
      <c r="AO352" s="35"/>
      <c r="AP352" s="35"/>
      <c r="AQ352" s="35"/>
      <c r="AR352" s="35"/>
    </row>
    <row r="353" spans="1:44" x14ac:dyDescent="0.2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5"/>
      <c r="R353" s="35"/>
      <c r="S353" s="35"/>
      <c r="T353" s="35"/>
      <c r="U353" s="35"/>
      <c r="V353" s="35"/>
      <c r="W353" s="35"/>
      <c r="X353" s="35"/>
      <c r="Y353" s="35"/>
      <c r="Z353" s="35"/>
      <c r="AA353" s="35"/>
      <c r="AB353" s="35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35"/>
      <c r="AN353" s="35"/>
      <c r="AO353" s="35"/>
      <c r="AP353" s="35"/>
      <c r="AQ353" s="35"/>
      <c r="AR353" s="35"/>
    </row>
    <row r="354" spans="1:44" x14ac:dyDescent="0.2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5"/>
      <c r="R354" s="35"/>
      <c r="S354" s="35"/>
      <c r="T354" s="35"/>
      <c r="U354" s="35"/>
      <c r="V354" s="35"/>
      <c r="W354" s="35"/>
      <c r="X354" s="35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35"/>
      <c r="AN354" s="35"/>
      <c r="AO354" s="35"/>
      <c r="AP354" s="35"/>
      <c r="AQ354" s="35"/>
      <c r="AR354" s="35"/>
    </row>
    <row r="355" spans="1:44" x14ac:dyDescent="0.2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5"/>
      <c r="R355" s="35"/>
      <c r="S355" s="35"/>
      <c r="T355" s="35"/>
      <c r="U355" s="35"/>
      <c r="V355" s="35"/>
      <c r="W355" s="35"/>
      <c r="X355" s="35"/>
      <c r="Y355" s="35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  <c r="AN355" s="35"/>
      <c r="AO355" s="35"/>
      <c r="AP355" s="35"/>
      <c r="AQ355" s="35"/>
      <c r="AR355" s="35"/>
    </row>
    <row r="356" spans="1:44" x14ac:dyDescent="0.2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  <c r="R356" s="35"/>
      <c r="S356" s="35"/>
      <c r="T356" s="35"/>
      <c r="U356" s="35"/>
      <c r="V356" s="35"/>
      <c r="W356" s="35"/>
      <c r="X356" s="35"/>
      <c r="Y356" s="35"/>
      <c r="Z356" s="35"/>
      <c r="AA356" s="35"/>
      <c r="AB356" s="35"/>
      <c r="AC356" s="35"/>
      <c r="AD356" s="35"/>
      <c r="AE356" s="35"/>
      <c r="AF356" s="35"/>
      <c r="AG356" s="35"/>
      <c r="AH356" s="35"/>
      <c r="AI356" s="35"/>
      <c r="AJ356" s="35"/>
      <c r="AK356" s="35"/>
      <c r="AL356" s="35"/>
      <c r="AM356" s="35"/>
      <c r="AN356" s="35"/>
      <c r="AO356" s="35"/>
      <c r="AP356" s="35"/>
      <c r="AQ356" s="35"/>
      <c r="AR356" s="35"/>
    </row>
    <row r="357" spans="1:44" x14ac:dyDescent="0.2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5"/>
      <c r="R357" s="35"/>
      <c r="S357" s="35"/>
      <c r="T357" s="35"/>
      <c r="U357" s="35"/>
      <c r="V357" s="35"/>
      <c r="W357" s="35"/>
      <c r="X357" s="35"/>
      <c r="Y357" s="35"/>
      <c r="Z357" s="35"/>
      <c r="AA357" s="35"/>
      <c r="AB357" s="35"/>
      <c r="AC357" s="35"/>
      <c r="AD357" s="35"/>
      <c r="AE357" s="35"/>
      <c r="AF357" s="35"/>
      <c r="AG357" s="35"/>
      <c r="AH357" s="35"/>
      <c r="AI357" s="35"/>
      <c r="AJ357" s="35"/>
      <c r="AK357" s="35"/>
      <c r="AL357" s="35"/>
      <c r="AM357" s="35"/>
      <c r="AN357" s="35"/>
      <c r="AO357" s="35"/>
      <c r="AP357" s="35"/>
      <c r="AQ357" s="35"/>
      <c r="AR357" s="35"/>
    </row>
    <row r="358" spans="1:44" x14ac:dyDescent="0.2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5"/>
      <c r="R358" s="35"/>
      <c r="S358" s="35"/>
      <c r="T358" s="35"/>
      <c r="U358" s="35"/>
      <c r="V358" s="35"/>
      <c r="W358" s="35"/>
      <c r="X358" s="35"/>
      <c r="Y358" s="35"/>
      <c r="Z358" s="35"/>
      <c r="AA358" s="35"/>
      <c r="AB358" s="35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  <c r="AN358" s="35"/>
      <c r="AO358" s="35"/>
      <c r="AP358" s="35"/>
      <c r="AQ358" s="35"/>
      <c r="AR358" s="35"/>
    </row>
    <row r="359" spans="1:44" x14ac:dyDescent="0.2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5"/>
      <c r="R359" s="35"/>
      <c r="S359" s="35"/>
      <c r="T359" s="35"/>
      <c r="U359" s="35"/>
      <c r="V359" s="35"/>
      <c r="W359" s="35"/>
      <c r="X359" s="35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35"/>
      <c r="AM359" s="35"/>
      <c r="AN359" s="35"/>
      <c r="AO359" s="35"/>
      <c r="AP359" s="35"/>
      <c r="AQ359" s="35"/>
      <c r="AR359" s="35"/>
    </row>
    <row r="360" spans="1:44" x14ac:dyDescent="0.2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5"/>
      <c r="R360" s="35"/>
      <c r="S360" s="35"/>
      <c r="T360" s="35"/>
      <c r="U360" s="35"/>
      <c r="V360" s="35"/>
      <c r="W360" s="35"/>
      <c r="X360" s="35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35"/>
      <c r="AN360" s="35"/>
      <c r="AO360" s="35"/>
      <c r="AP360" s="35"/>
      <c r="AQ360" s="35"/>
      <c r="AR360" s="35"/>
    </row>
    <row r="361" spans="1:44" x14ac:dyDescent="0.2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5"/>
      <c r="R361" s="35"/>
      <c r="S361" s="35"/>
      <c r="T361" s="35"/>
      <c r="U361" s="35"/>
      <c r="V361" s="35"/>
      <c r="W361" s="35"/>
      <c r="X361" s="35"/>
      <c r="Y361" s="35"/>
      <c r="Z361" s="35"/>
      <c r="AA361" s="35"/>
      <c r="AB361" s="35"/>
      <c r="AC361" s="35"/>
      <c r="AD361" s="35"/>
      <c r="AE361" s="35"/>
      <c r="AF361" s="35"/>
      <c r="AG361" s="35"/>
      <c r="AH361" s="35"/>
      <c r="AI361" s="35"/>
      <c r="AJ361" s="35"/>
      <c r="AK361" s="35"/>
      <c r="AL361" s="35"/>
      <c r="AM361" s="35"/>
      <c r="AN361" s="35"/>
      <c r="AO361" s="35"/>
      <c r="AP361" s="35"/>
      <c r="AQ361" s="35"/>
      <c r="AR361" s="35"/>
    </row>
    <row r="362" spans="1:44" x14ac:dyDescent="0.2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5"/>
      <c r="R362" s="35"/>
      <c r="S362" s="35"/>
      <c r="T362" s="35"/>
      <c r="U362" s="35"/>
      <c r="V362" s="35"/>
      <c r="W362" s="35"/>
      <c r="X362" s="35"/>
      <c r="Y362" s="35"/>
      <c r="Z362" s="35"/>
      <c r="AA362" s="35"/>
      <c r="AB362" s="35"/>
      <c r="AC362" s="35"/>
      <c r="AD362" s="35"/>
      <c r="AE362" s="35"/>
      <c r="AF362" s="35"/>
      <c r="AG362" s="35"/>
      <c r="AH362" s="35"/>
      <c r="AI362" s="35"/>
      <c r="AJ362" s="35"/>
      <c r="AK362" s="35"/>
      <c r="AL362" s="35"/>
      <c r="AM362" s="35"/>
      <c r="AN362" s="35"/>
      <c r="AO362" s="35"/>
      <c r="AP362" s="35"/>
      <c r="AQ362" s="35"/>
      <c r="AR362" s="35"/>
    </row>
    <row r="363" spans="1:44" x14ac:dyDescent="0.2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5"/>
      <c r="R363" s="35"/>
      <c r="S363" s="35"/>
      <c r="T363" s="35"/>
      <c r="U363" s="35"/>
      <c r="V363" s="35"/>
      <c r="W363" s="35"/>
      <c r="X363" s="35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35"/>
      <c r="AN363" s="35"/>
      <c r="AO363" s="35"/>
      <c r="AP363" s="35"/>
      <c r="AQ363" s="35"/>
      <c r="AR363" s="35"/>
    </row>
  </sheetData>
  <sheetProtection formatCells="0" formatColumns="0" formatRows="0" insertRows="0" deleteRows="0"/>
  <mergeCells count="58">
    <mergeCell ref="AR35:AS36"/>
    <mergeCell ref="B36:C36"/>
    <mergeCell ref="AP36:AQ36"/>
    <mergeCell ref="A35:A37"/>
    <mergeCell ref="B35:T35"/>
    <mergeCell ref="V35:W36"/>
    <mergeCell ref="X35:AQ35"/>
    <mergeCell ref="AD36:AE36"/>
    <mergeCell ref="AF36:AG36"/>
    <mergeCell ref="AH36:AI36"/>
    <mergeCell ref="AJ36:AK36"/>
    <mergeCell ref="AL36:AM36"/>
    <mergeCell ref="AN36:AO36"/>
    <mergeCell ref="P36:Q36"/>
    <mergeCell ref="R36:S36"/>
    <mergeCell ref="T36:U36"/>
    <mergeCell ref="X36:Y36"/>
    <mergeCell ref="Z36:AA36"/>
    <mergeCell ref="AB36:AC36"/>
    <mergeCell ref="D36:E36"/>
    <mergeCell ref="F36:G36"/>
    <mergeCell ref="H36:I36"/>
    <mergeCell ref="J36:K36"/>
    <mergeCell ref="L36:M36"/>
    <mergeCell ref="N36:O36"/>
    <mergeCell ref="A33:AS34"/>
    <mergeCell ref="AD23:AE23"/>
    <mergeCell ref="AF23:AG23"/>
    <mergeCell ref="AH23:AI23"/>
    <mergeCell ref="AJ23:AK23"/>
    <mergeCell ref="AL23:AM23"/>
    <mergeCell ref="AN23:AO23"/>
    <mergeCell ref="AR22:AS23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17:AP17"/>
    <mergeCell ref="A22:A24"/>
    <mergeCell ref="B22:T22"/>
    <mergeCell ref="V22:W23"/>
    <mergeCell ref="X22:AQ22"/>
    <mergeCell ref="T23:U23"/>
    <mergeCell ref="X23:Y23"/>
    <mergeCell ref="Z23:AA23"/>
    <mergeCell ref="AB23:AC23"/>
    <mergeCell ref="AP23:AQ23"/>
    <mergeCell ref="E13:AP13"/>
    <mergeCell ref="A4:AS4"/>
    <mergeCell ref="A5:AS5"/>
    <mergeCell ref="A6:AS6"/>
    <mergeCell ref="A8:AS8"/>
    <mergeCell ref="A9:AS9"/>
  </mergeCells>
  <printOptions horizontalCentered="1"/>
  <pageMargins left="0.39370078740157483" right="0.39370078740157483" top="0.78740157480314965" bottom="0.78740157480314965" header="0" footer="0.39370078740157483"/>
  <pageSetup scale="45" orientation="landscape" r:id="rId1"/>
  <headerFooter alignWithMargins="0">
    <oddFooter>&amp;L&amp;"Arial,Negrita" 6. BECAS TSU&amp;R&amp;"Arial,Negrita"&amp;12 514-27-A010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BECAS TSU</vt:lpstr>
      <vt:lpstr>BECAS ING-LIC</vt:lpstr>
      <vt:lpstr>BECAS IP-LP</vt:lpstr>
      <vt:lpstr>TOTAL</vt:lpstr>
    </vt:vector>
  </TitlesOfParts>
  <Company>CGUT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Vazquéz</dc:creator>
  <cp:lastModifiedBy>MCE Marco Antonio Zepeda Lobato</cp:lastModifiedBy>
  <cp:lastPrinted>2013-04-12T19:14:45Z</cp:lastPrinted>
  <dcterms:created xsi:type="dcterms:W3CDTF">2001-08-23T17:21:17Z</dcterms:created>
  <dcterms:modified xsi:type="dcterms:W3CDTF">2016-02-04T23:16:41Z</dcterms:modified>
</cp:coreProperties>
</file>