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3er Trimmestre\AyF\21-Fracc_XXI\B\"/>
    </mc:Choice>
  </mc:AlternateContent>
  <xr:revisionPtr revIDLastSave="0" documentId="13_ncr:1_{4F53DAA0-CA51-403F-B187-CDA8128A7372}" xr6:coauthVersionLast="36" xr6:coauthVersionMax="47" xr10:uidLastSave="{00000000-0000-0000-0000-000000000000}"/>
  <bookViews>
    <workbookView xWindow="0" yWindow="0" windowWidth="28800" windowHeight="11925" activeTab="1" xr2:uid="{00000000-000D-0000-FFFF-FFFF00000000}"/>
  </bookViews>
  <sheets>
    <sheet name="Reporte de Formatos" sheetId="1" r:id="rId1"/>
    <sheet name="Tabla_364932" sheetId="2" r:id="rId2"/>
  </sheets>
  <calcPr calcId="191029"/>
</workbook>
</file>

<file path=xl/calcChain.xml><?xml version="1.0" encoding="utf-8"?>
<calcChain xmlns="http://schemas.openxmlformats.org/spreadsheetml/2006/main">
  <c r="F10" i="2" l="1"/>
  <c r="I10" i="2" s="1"/>
  <c r="F9" i="2" l="1"/>
  <c r="I9" i="2" s="1"/>
  <c r="F8" i="2"/>
  <c r="I8" i="2" s="1"/>
  <c r="F7" i="2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<sst xmlns="http://schemas.openxmlformats.org/spreadsheetml/2006/main" count="88" uniqueCount="61">
  <si>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</si>
  <si>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</si>
  <si>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</si>
  <si>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</si>
  <si>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</si>
  <si>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</si>
  <si>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</si>
  <si>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</si>
  <si>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</si>
  <si>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</si>
  <si>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</si>
  <si>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</si>
  <si>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</si>
  <si>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</si>
  <si>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</si>
  <si>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</si>
  <si>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</si>
  <si>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</si>
  <si>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</si>
  <si>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</si>
  <si>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</si>
  <si>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</si>
  <si>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</si>
  <si>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</si>
  <si>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</si>
  <si>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</si>
  <si>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</si>
  <si>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</si>
  <si>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</si>
  <si>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</si>
  <si>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</si>
  <si>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</si>
  <si>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</si>
  <si>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</si>
  <si>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</si>
  <si>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</si>
  <si>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</si>
  <si>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</si>
  <si>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</si>
  <si>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</si>
  <si>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</si>
  <si>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</si>
  <si>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</si>
  <si>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</si>
  <si>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</si>
  <si>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</si>
  <si>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</si>
  <si>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</si>
  <si>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</si>
  <si>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</si>
  <si>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</si>
  <si>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Administración y Finanzas</t>
  </si>
  <si>
    <t>Ninguna</t>
  </si>
  <si>
    <t>Materiales y Suministros</t>
  </si>
  <si>
    <t>Servicios Generales</t>
  </si>
  <si>
    <t>Transferencias, Asignaciones, Subsidios y Otras ayudas</t>
  </si>
  <si>
    <t>Bienes Muebles, Inmuebles e Intangibles</t>
  </si>
  <si>
    <t>Servicios Personales</t>
  </si>
  <si>
    <t>Deuda Pública</t>
  </si>
  <si>
    <t>Inversiones Financieras</t>
  </si>
  <si>
    <t>http://200.94.106.102/transparencia/2022/3er%20Trimmestre/AyF/21-Fracc_XXI/B/Estado%20Anal%c3%adtico%20del%20Ejercicio%20del%20Presupuesto%20al%2030%20de%20septiembre%202022.pdf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</si>
</sst>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4" fillId="0" borderId="0" xfId="2"/>
    <xf numFmtId="2" fontId="0" fillId="0" borderId="0" xfId="1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200.94.106.102/transparencia/2022/3er%20Trimmestre/AyF/21-Fracc_XXI/B/Estado%20Anal%c3%adtico%20del%20Ejercicio%20del%20Presupuesto%20al%2030%20de%20septiembre%202022.pdf" TargetMode="External"/><Relationship Id="rId1" Type="http://schemas.openxmlformats.org/officeDocument/2006/relationships/hyperlink" Target="http://200.94.106.102/transparencia/2022/3er%20Trimmestre/AyF/21-Fracc_XXI/B/Estado%20Anal%c3%adtico%20del%20Ejercicio%20del%20Presupuesto%20al%2030%20de%20septiembre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44743</v>
      </c>
      <c r="C8" s="3">
        <v>44834</v>
      </c>
      <c r="D8">
        <v>1</v>
      </c>
      <c r="E8" s="5" t="s">
        <v>60</v>
      </c>
      <c r="F8" t="s">
        <v>51</v>
      </c>
      <c r="G8" s="3">
        <v>44844</v>
      </c>
      <c r="H8" s="3">
        <v>44844</v>
      </c>
      <c r="I8" t="s">
        <v>52</v>
      </c>
    </row>
    <row r="9" spans="1:9" x14ac:dyDescent="0.25">
      <c r="A9">
        <v>2022</v>
      </c>
      <c r="B9" s="3">
        <v>44743</v>
      </c>
      <c r="C9" s="3">
        <v>44834</v>
      </c>
      <c r="D9">
        <v>2</v>
      </c>
      <c r="E9" s="5" t="s">
        <v>60</v>
      </c>
      <c r="F9" t="s">
        <v>51</v>
      </c>
      <c r="G9" s="3">
        <v>44844</v>
      </c>
      <c r="H9" s="3">
        <v>44844</v>
      </c>
      <c r="I9" t="s">
        <v>52</v>
      </c>
    </row>
    <row r="10" spans="1:9" x14ac:dyDescent="0.25">
      <c r="A10">
        <v>2022</v>
      </c>
      <c r="B10" s="3">
        <v>44743</v>
      </c>
      <c r="C10" s="3">
        <v>44834</v>
      </c>
      <c r="D10">
        <v>3</v>
      </c>
      <c r="E10" s="5" t="s">
        <v>60</v>
      </c>
      <c r="F10" t="s">
        <v>51</v>
      </c>
      <c r="G10" s="3">
        <v>44844</v>
      </c>
      <c r="H10" s="3">
        <v>44844</v>
      </c>
      <c r="I10" t="s">
        <v>52</v>
      </c>
    </row>
    <row r="11" spans="1:9" x14ac:dyDescent="0.25">
      <c r="A11">
        <v>2022</v>
      </c>
      <c r="B11" s="3">
        <v>44743</v>
      </c>
      <c r="C11" s="3">
        <v>44834</v>
      </c>
      <c r="D11">
        <v>4</v>
      </c>
      <c r="E11" s="5" t="s">
        <v>60</v>
      </c>
      <c r="F11" t="s">
        <v>51</v>
      </c>
      <c r="G11" s="3">
        <v>44844</v>
      </c>
      <c r="H11" s="3">
        <v>44844</v>
      </c>
      <c r="I11" t="s">
        <v>52</v>
      </c>
    </row>
    <row r="12" spans="1:9" x14ac:dyDescent="0.25">
      <c r="A12">
        <v>2022</v>
      </c>
      <c r="B12" s="3">
        <v>44743</v>
      </c>
      <c r="C12" s="3">
        <v>44834</v>
      </c>
      <c r="D12">
        <v>5</v>
      </c>
      <c r="E12" s="5" t="s">
        <v>60</v>
      </c>
      <c r="F12" t="s">
        <v>51</v>
      </c>
      <c r="G12" s="3">
        <v>44844</v>
      </c>
      <c r="H12" s="3">
        <v>44844</v>
      </c>
      <c r="I12" t="s">
        <v>52</v>
      </c>
    </row>
    <row r="13" spans="1:9" x14ac:dyDescent="0.25">
      <c r="A13">
        <v>2022</v>
      </c>
      <c r="B13" s="3">
        <v>44743</v>
      </c>
      <c r="C13" s="3">
        <v>44834</v>
      </c>
      <c r="D13">
        <v>7</v>
      </c>
      <c r="E13" s="5" t="s">
        <v>60</v>
      </c>
      <c r="F13" t="s">
        <v>51</v>
      </c>
      <c r="G13" s="3">
        <v>44844</v>
      </c>
      <c r="H13" s="3">
        <v>44844</v>
      </c>
      <c r="I13" t="s">
        <v>52</v>
      </c>
    </row>
    <row r="14" spans="1:9" ht="15.75" customHeight="1" x14ac:dyDescent="0.25">
      <c r="A14" s="8">
        <v>2022</v>
      </c>
      <c r="B14" s="3">
        <v>44743</v>
      </c>
      <c r="C14" s="3">
        <v>44834</v>
      </c>
      <c r="D14" s="8">
        <v>9</v>
      </c>
      <c r="E14" s="5" t="s">
        <v>60</v>
      </c>
      <c r="F14" s="8" t="s">
        <v>51</v>
      </c>
      <c r="G14" s="3">
        <v>44844</v>
      </c>
      <c r="H14" s="3">
        <v>44844</v>
      </c>
      <c r="I14" s="8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:E13" r:id="rId1" display="http://200.94.106.102/transparencia/2022/3er%20Trimmestre/AyF/21-Fracc_XXI/B/Estado%20Anal%c3%adtico%20del%20Ejercicio%20del%20Presupuesto%20al%2030%20de%20septiembre%202022.pdf" xr:uid="{F7F9DCDC-6941-41C3-95CA-50093D3343FF}"/>
    <hyperlink ref="E14" r:id="rId2" xr:uid="{A5680828-FBD2-425D-87E1-B628FEEC04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abSelected="1"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0" bestFit="1" customWidth="1"/>
    <col min="4" max="4" width="24.7109375" bestFit="1" customWidth="1"/>
    <col min="5" max="5" width="29.28515625" bestFit="1" customWidth="1"/>
    <col min="6" max="6" width="14.140625" bestFit="1" customWidth="1"/>
    <col min="7" max="8" width="13.140625" bestFit="1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s="4" t="s">
        <v>57</v>
      </c>
      <c r="D4" s="6">
        <v>16637299.99</v>
      </c>
      <c r="E4" s="6">
        <v>-312127.99</v>
      </c>
      <c r="F4" s="6">
        <f>+D4+E4</f>
        <v>16325172</v>
      </c>
      <c r="G4" s="6">
        <v>10388585.68</v>
      </c>
      <c r="H4" s="6">
        <v>10388585.68</v>
      </c>
      <c r="I4" s="6">
        <f>+F4-G4</f>
        <v>5936586.3200000003</v>
      </c>
    </row>
    <row r="5" spans="1:9" x14ac:dyDescent="0.25">
      <c r="A5">
        <v>2</v>
      </c>
      <c r="B5">
        <v>2000</v>
      </c>
      <c r="C5" s="4" t="s">
        <v>53</v>
      </c>
      <c r="D5" s="6">
        <v>360100</v>
      </c>
      <c r="E5" s="6">
        <v>166714.81</v>
      </c>
      <c r="F5" s="6">
        <f t="shared" ref="F5:F9" si="0">+D5+E5</f>
        <v>526814.81000000006</v>
      </c>
      <c r="G5" s="6">
        <v>406319.29</v>
      </c>
      <c r="H5" s="6">
        <v>405682.64</v>
      </c>
      <c r="I5" s="6">
        <f t="shared" ref="I5:I9" si="1">+F5-G5</f>
        <v>120495.52000000008</v>
      </c>
    </row>
    <row r="6" spans="1:9" x14ac:dyDescent="0.25">
      <c r="A6">
        <v>3</v>
      </c>
      <c r="B6">
        <v>3000</v>
      </c>
      <c r="C6" s="4" t="s">
        <v>54</v>
      </c>
      <c r="D6" s="6">
        <v>3121200.01</v>
      </c>
      <c r="E6" s="6">
        <v>214501.6</v>
      </c>
      <c r="F6" s="6">
        <f t="shared" si="0"/>
        <v>3335701.61</v>
      </c>
      <c r="G6" s="6">
        <v>2302047.29</v>
      </c>
      <c r="H6" s="6">
        <v>2261496.23</v>
      </c>
      <c r="I6" s="6">
        <f t="shared" si="1"/>
        <v>1033654.3199999998</v>
      </c>
    </row>
    <row r="7" spans="1:9" x14ac:dyDescent="0.25">
      <c r="A7">
        <v>4</v>
      </c>
      <c r="B7">
        <v>4000</v>
      </c>
      <c r="C7" s="4" t="s">
        <v>55</v>
      </c>
      <c r="D7" s="6">
        <v>48000</v>
      </c>
      <c r="E7" s="6">
        <v>-10000</v>
      </c>
      <c r="F7" s="6">
        <f t="shared" si="0"/>
        <v>38000</v>
      </c>
      <c r="G7" s="6">
        <v>25500</v>
      </c>
      <c r="H7" s="6">
        <v>25500</v>
      </c>
      <c r="I7" s="6">
        <f t="shared" si="1"/>
        <v>12500</v>
      </c>
    </row>
    <row r="8" spans="1:9" x14ac:dyDescent="0.25">
      <c r="A8">
        <v>5</v>
      </c>
      <c r="B8">
        <v>5000</v>
      </c>
      <c r="C8" s="4" t="s">
        <v>56</v>
      </c>
      <c r="D8" s="6">
        <v>0</v>
      </c>
      <c r="E8" s="6">
        <v>264139.15999999997</v>
      </c>
      <c r="F8" s="6">
        <f t="shared" si="0"/>
        <v>264139.15999999997</v>
      </c>
      <c r="G8" s="6">
        <v>264124.78000000003</v>
      </c>
      <c r="H8" s="6">
        <v>264124.78000000003</v>
      </c>
      <c r="I8" s="6">
        <f t="shared" si="1"/>
        <v>14.379999999946449</v>
      </c>
    </row>
    <row r="9" spans="1:9" x14ac:dyDescent="0.25">
      <c r="A9">
        <v>7</v>
      </c>
      <c r="B9">
        <v>7000</v>
      </c>
      <c r="C9" s="4" t="s">
        <v>59</v>
      </c>
      <c r="D9" s="6">
        <v>0</v>
      </c>
      <c r="E9" s="6">
        <v>711848.87</v>
      </c>
      <c r="F9" s="6">
        <f t="shared" si="0"/>
        <v>711848.87</v>
      </c>
      <c r="G9" s="6">
        <v>0</v>
      </c>
      <c r="H9" s="6">
        <v>0</v>
      </c>
      <c r="I9" s="6">
        <f t="shared" si="1"/>
        <v>711848.87</v>
      </c>
    </row>
    <row r="10" spans="1:9" x14ac:dyDescent="0.25">
      <c r="A10" s="7">
        <v>9</v>
      </c>
      <c r="B10" s="7">
        <v>9000</v>
      </c>
      <c r="C10" s="4" t="s">
        <v>58</v>
      </c>
      <c r="D10" s="6">
        <v>20000</v>
      </c>
      <c r="E10" s="6">
        <v>-20000</v>
      </c>
      <c r="F10" s="6">
        <f t="shared" ref="F10" si="2">+D10+E10</f>
        <v>0</v>
      </c>
      <c r="G10" s="6">
        <v>0</v>
      </c>
      <c r="H10" s="6">
        <v>0</v>
      </c>
      <c r="I10" s="6">
        <f t="shared" ref="I10" si="3">+F10-G10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2022-04-01T16:43:49Z</dcterms:created>
  <dcterms:modified xsi:type="dcterms:W3CDTF">2022-10-17T14:04:49Z</dcterms:modified>
</cp:coreProperties>
</file>